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5615" activeTab="1"/>
  </bookViews>
  <sheets>
    <sheet name="Übersicht" sheetId="1" r:id="rId1"/>
    <sheet name="2010_2011" sheetId="2" r:id="rId2"/>
    <sheet name="2009_2010" sheetId="3" r:id="rId3"/>
    <sheet name="Beschreibung" sheetId="4" r:id="rId4"/>
    <sheet name="Template" sheetId="5" r:id="rId5"/>
  </sheets>
  <definedNames/>
  <calcPr fullCalcOnLoad="1"/>
</workbook>
</file>

<file path=xl/sharedStrings.xml><?xml version="1.0" encoding="utf-8"?>
<sst xmlns="http://schemas.openxmlformats.org/spreadsheetml/2006/main" count="353" uniqueCount="62">
  <si>
    <t>Holzverbrauch Westendorfer</t>
  </si>
  <si>
    <t>Heizperiode 2006/2007</t>
  </si>
  <si>
    <t>01.06.2006 bis 31.05.2007</t>
  </si>
  <si>
    <t>Heizperiode 2007/2008</t>
  </si>
  <si>
    <t>01.06.2007 bis 31.05.2007</t>
  </si>
  <si>
    <t>4 Raummeter aufgeschl.</t>
  </si>
  <si>
    <t>2 Raummeter aufgeschl.</t>
  </si>
  <si>
    <t>Heizperiode 2008/2009</t>
  </si>
  <si>
    <t>01.06.2008 bis 31.05.2009</t>
  </si>
  <si>
    <t>5 Raummeter aufgeschl.</t>
  </si>
  <si>
    <t>Heizperiode 2009/2010</t>
  </si>
  <si>
    <t>Die genaue Monatsauflistung wähle unten in den Detailblättern</t>
  </si>
  <si>
    <t>Holzverbrauch und Anzahl der Anfeuerungen pro Monat in der Heizperiode</t>
  </si>
  <si>
    <t>Datum</t>
  </si>
  <si>
    <t>kg</t>
  </si>
  <si>
    <t>Anf.</t>
  </si>
  <si>
    <t xml:space="preserve">Anf. </t>
  </si>
  <si>
    <t>Kachelofen</t>
  </si>
  <si>
    <t>Küchenherd</t>
  </si>
  <si>
    <t>Monatsverbrauch in kg</t>
  </si>
  <si>
    <t>Tagesverbrauch in kg</t>
  </si>
  <si>
    <t>Wenn der KO 2x angefeuert wird, sind es je Anfeuerung 6 kg Holz also 12 kg.</t>
  </si>
  <si>
    <t>Wenn der Küchenherd angemacht wird, sind es ca. 3 - 5 Scheit Holz also ca. 3 - 5 kg.</t>
  </si>
  <si>
    <t>Monatsaufschlüsselung 01. - 30. Juni 2009</t>
  </si>
  <si>
    <t>Monatsaufschlüsselung 01. - 31. Oktober 2009</t>
  </si>
  <si>
    <t>Monatsaufschlüsselung 01. -30. November 2009</t>
  </si>
  <si>
    <t>Monatsaufschlüsselung 01. - 31. Dezember 2009</t>
  </si>
  <si>
    <t>Monatsaufschlüsselung 01. - 31. Jänner 2010</t>
  </si>
  <si>
    <t>Monatsaufschlüsselung 01. - 31. März 2010</t>
  </si>
  <si>
    <t>Monatsaufschlüsselung 01. - 28. Februar 2010</t>
  </si>
  <si>
    <t>Monatsaufschlüsselung 01. - 30. April 2010</t>
  </si>
  <si>
    <t>Monatsaufschlüsselung 01. - 31. Mai 2010</t>
  </si>
  <si>
    <t>Monatsaufschlüsselung 01. - 30. Juni 20</t>
  </si>
  <si>
    <t>Monatsaufschlüsselung 01. - 31. Oktober 20</t>
  </si>
  <si>
    <t>Monatsaufschlüsselung 01. - 31. August 20</t>
  </si>
  <si>
    <t>Monatsaufschlüsselung 01. - 30. September 20</t>
  </si>
  <si>
    <t>Monatsaufschlüsselung 01. -31. Juli 20</t>
  </si>
  <si>
    <t>Monatsaufschlüsselung 01. - 30. November 20</t>
  </si>
  <si>
    <t>Monatsaufschlüsselung 01. - 31. Dezember 20</t>
  </si>
  <si>
    <t>Monatsaufschlüsselung 01. - 31. Jänner 20</t>
  </si>
  <si>
    <t>Monatsaufschlüsselung 01. - 31. März 20</t>
  </si>
  <si>
    <t>Monatsaufschlüsselung 01. - 30. April 20</t>
  </si>
  <si>
    <t>Monatsaufschlüsselung 01. - 31. Mai 20</t>
  </si>
  <si>
    <t>Monatsaufschlüsselung 01. - 28. Februar 20</t>
  </si>
  <si>
    <t>Holzverbrauch und Anzahl der Anfeuerungen pro Monat in der Heizperiode2009/2010</t>
  </si>
  <si>
    <t>Jahresverbrauch aufsummiert</t>
  </si>
  <si>
    <t>Jahresverbrauch Heizsaison 20 / 20</t>
  </si>
  <si>
    <t>Eine Anfeuerung im Kachelofen benötigt ca. 5 bis 9 Scheit Holz. Das sind dann 5 bis 9 kg Holz.</t>
  </si>
  <si>
    <t xml:space="preserve">Bei einmaligem Anheizen pro Tag sind es 5 - 9kg. </t>
  </si>
  <si>
    <t>Monatsaufschlüsselung 01. - 30. Juni 2010</t>
  </si>
  <si>
    <t>Monatsaufschlüsselung 01. -31. Juli 2010</t>
  </si>
  <si>
    <t>Monatsaufschlüsselung 01. - 31. August 2010</t>
  </si>
  <si>
    <t>Monatsaufschlüsselung 01. - 30. September 2010</t>
  </si>
  <si>
    <t>Monatsaufschlüsselung 01. - 31. Oktober 2010</t>
  </si>
  <si>
    <t>Monatsaufschlüsselung 01. - 30. November 2010</t>
  </si>
  <si>
    <t>Monatsaufschlüsselung 01. - 31. Dezember 2010</t>
  </si>
  <si>
    <t>Monatsaufschlüsselung 01. - 31. Jänner 2011</t>
  </si>
  <si>
    <t>Monatsaufschlüsselung 01. - 28. Februar 2011</t>
  </si>
  <si>
    <t>Monatsaufschlüsselung 01. - 31. März 2011</t>
  </si>
  <si>
    <t>Monatsaufschlüsselung 01. - 30. April 2011</t>
  </si>
  <si>
    <t>Monatsaufschlüsselung 01. - 31. Mai 2011</t>
  </si>
  <si>
    <t>01.06.2009 bis 31.05.2010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</si>
</sst>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0.0"/>
    <numFmt numFmtId="166" formatCode="[$-407]dddd\,\ d\.\ mmmm\ yyyy"/>
  </numFmts>
  <fonts count="4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0" borderId="23" xfId="0" applyFont="1" applyBorder="1" applyAlignment="1">
      <alignment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37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1" fillId="40" borderId="30" xfId="0" applyFont="1" applyFill="1" applyBorder="1" applyAlignment="1">
      <alignment horizontal="center"/>
    </xf>
    <xf numFmtId="0" fontId="1" fillId="40" borderId="31" xfId="0" applyFont="1" applyFill="1" applyBorder="1" applyAlignment="1">
      <alignment horizontal="center"/>
    </xf>
    <xf numFmtId="0" fontId="1" fillId="40" borderId="3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41" borderId="0" xfId="0" applyFont="1" applyFill="1" applyAlignment="1">
      <alignment horizontal="center"/>
    </xf>
    <xf numFmtId="0" fontId="1" fillId="40" borderId="34" xfId="0" applyFont="1" applyFill="1" applyBorder="1" applyAlignment="1">
      <alignment horizontal="center"/>
    </xf>
    <xf numFmtId="0" fontId="1" fillId="40" borderId="35" xfId="0" applyFont="1" applyFill="1" applyBorder="1" applyAlignment="1">
      <alignment horizontal="center"/>
    </xf>
    <xf numFmtId="0" fontId="1" fillId="40" borderId="36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C11" sqref="C11:E11"/>
    </sheetView>
  </sheetViews>
  <sheetFormatPr defaultColWidth="11.421875" defaultRowHeight="12.75"/>
  <sheetData>
    <row r="1" spans="1:7" ht="18">
      <c r="A1" s="38" t="s">
        <v>0</v>
      </c>
      <c r="B1" s="38"/>
      <c r="C1" s="38"/>
      <c r="D1" s="38"/>
      <c r="E1" s="38"/>
      <c r="F1" s="38"/>
      <c r="G1" s="38"/>
    </row>
    <row r="2" ht="12.75">
      <c r="A2" s="5" t="s">
        <v>11</v>
      </c>
    </row>
    <row r="3" spans="1:7" ht="12.75">
      <c r="A3" s="1"/>
      <c r="B3" s="1"/>
      <c r="C3" s="39" t="s">
        <v>1</v>
      </c>
      <c r="D3" s="39"/>
      <c r="E3" s="39"/>
      <c r="F3" s="1"/>
      <c r="G3" s="1"/>
    </row>
    <row r="4" spans="1:6" ht="12.75">
      <c r="A4" t="s">
        <v>2</v>
      </c>
      <c r="F4" t="s">
        <v>6</v>
      </c>
    </row>
    <row r="5" spans="1:7" ht="12.75">
      <c r="A5" s="2"/>
      <c r="B5" s="2"/>
      <c r="C5" s="40" t="s">
        <v>3</v>
      </c>
      <c r="D5" s="40"/>
      <c r="E5" s="40"/>
      <c r="F5" s="2"/>
      <c r="G5" s="2"/>
    </row>
    <row r="6" spans="1:6" ht="12.75">
      <c r="A6" t="s">
        <v>4</v>
      </c>
      <c r="F6" t="s">
        <v>5</v>
      </c>
    </row>
    <row r="7" spans="1:7" ht="12.75">
      <c r="A7" s="3"/>
      <c r="B7" s="3"/>
      <c r="C7" s="41" t="s">
        <v>7</v>
      </c>
      <c r="D7" s="41"/>
      <c r="E7" s="41"/>
      <c r="F7" s="3"/>
      <c r="G7" s="3"/>
    </row>
    <row r="8" spans="1:6" ht="12.75">
      <c r="A8" t="s">
        <v>8</v>
      </c>
      <c r="F8" t="s">
        <v>9</v>
      </c>
    </row>
    <row r="9" spans="1:7" ht="12.75">
      <c r="A9" s="4"/>
      <c r="B9" s="4"/>
      <c r="C9" s="37" t="s">
        <v>10</v>
      </c>
      <c r="D9" s="37"/>
      <c r="E9" s="37"/>
      <c r="F9" s="4"/>
      <c r="G9" s="4"/>
    </row>
    <row r="10" ht="12.75">
      <c r="A10" t="s">
        <v>61</v>
      </c>
    </row>
    <row r="11" spans="3:5" ht="12.75">
      <c r="C11" s="51"/>
      <c r="D11" s="51"/>
      <c r="E11" s="51"/>
    </row>
  </sheetData>
  <sheetProtection/>
  <mergeCells count="6">
    <mergeCell ref="C11:E11"/>
    <mergeCell ref="C9:E9"/>
    <mergeCell ref="A1:G1"/>
    <mergeCell ref="C3:E3"/>
    <mergeCell ref="C5:E5"/>
    <mergeCell ref="C7:E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93"/>
  <sheetViews>
    <sheetView tabSelected="1" zoomScalePageLayoutView="0" workbookViewId="0" topLeftCell="A111">
      <selection activeCell="A127" sqref="A127"/>
    </sheetView>
  </sheetViews>
  <sheetFormatPr defaultColWidth="11.421875" defaultRowHeight="12.75"/>
  <cols>
    <col min="2" max="2" width="7.00390625" style="0" customWidth="1"/>
    <col min="3" max="3" width="6.00390625" style="0" customWidth="1"/>
    <col min="4" max="4" width="6.8515625" style="0" customWidth="1"/>
    <col min="5" max="5" width="6.7109375" style="0" customWidth="1"/>
    <col min="6" max="6" width="18.57421875" style="0" customWidth="1"/>
    <col min="7" max="7" width="21.140625" style="0" customWidth="1"/>
  </cols>
  <sheetData>
    <row r="1" spans="1:7" ht="12.75">
      <c r="A1" s="47" t="s">
        <v>12</v>
      </c>
      <c r="B1" s="47"/>
      <c r="C1" s="47"/>
      <c r="D1" s="47"/>
      <c r="E1" s="47"/>
      <c r="F1" s="47"/>
      <c r="G1" s="47"/>
    </row>
    <row r="3" ht="13.5" thickBot="1"/>
    <row r="4" spans="1:7" ht="18.75" thickTop="1">
      <c r="A4" s="42" t="s">
        <v>49</v>
      </c>
      <c r="B4" s="43"/>
      <c r="C4" s="43"/>
      <c r="D4" s="43"/>
      <c r="E4" s="43"/>
      <c r="F4" s="43"/>
      <c r="G4" s="44"/>
    </row>
    <row r="5" spans="1:7" ht="12.75">
      <c r="A5" s="15"/>
      <c r="B5" s="45" t="s">
        <v>17</v>
      </c>
      <c r="C5" s="46"/>
      <c r="D5" s="45" t="s">
        <v>18</v>
      </c>
      <c r="E5" s="46"/>
      <c r="F5" s="16"/>
      <c r="G5" s="17"/>
    </row>
    <row r="6" spans="1:7" ht="12.75">
      <c r="A6" s="8" t="s">
        <v>13</v>
      </c>
      <c r="B6" s="10" t="s">
        <v>15</v>
      </c>
      <c r="C6" s="11" t="s">
        <v>14</v>
      </c>
      <c r="D6" s="11" t="s">
        <v>16</v>
      </c>
      <c r="E6" s="11" t="s">
        <v>14</v>
      </c>
      <c r="F6" s="11" t="s">
        <v>20</v>
      </c>
      <c r="G6" s="18" t="s">
        <v>19</v>
      </c>
    </row>
    <row r="7" spans="1:7" ht="12.75">
      <c r="A7" s="9">
        <v>40330</v>
      </c>
      <c r="B7" s="13">
        <v>1</v>
      </c>
      <c r="C7" s="12">
        <v>5</v>
      </c>
      <c r="D7" s="14"/>
      <c r="E7" s="14"/>
      <c r="F7" s="14">
        <f aca="true" t="shared" si="0" ref="F7:F13">SUM(E7)+C7</f>
        <v>5</v>
      </c>
      <c r="G7" s="19"/>
    </row>
    <row r="8" spans="1:7" ht="12.75">
      <c r="A8" s="9">
        <v>40331</v>
      </c>
      <c r="B8" s="13">
        <v>1</v>
      </c>
      <c r="C8" s="12">
        <v>5</v>
      </c>
      <c r="D8" s="14"/>
      <c r="E8" s="14"/>
      <c r="F8" s="14">
        <f t="shared" si="0"/>
        <v>5</v>
      </c>
      <c r="G8" s="19"/>
    </row>
    <row r="9" spans="1:7" ht="12.75">
      <c r="A9" s="9">
        <v>40332</v>
      </c>
      <c r="B9" s="13">
        <v>1</v>
      </c>
      <c r="C9" s="12">
        <v>5</v>
      </c>
      <c r="D9" s="14"/>
      <c r="E9" s="14"/>
      <c r="F9" s="14">
        <f t="shared" si="0"/>
        <v>5</v>
      </c>
      <c r="G9" s="19"/>
    </row>
    <row r="10" spans="1:7" ht="12.75">
      <c r="A10" s="9">
        <v>40349</v>
      </c>
      <c r="B10" s="13">
        <v>1</v>
      </c>
      <c r="C10" s="12">
        <v>5</v>
      </c>
      <c r="D10" s="14"/>
      <c r="E10" s="14"/>
      <c r="F10" s="14">
        <f t="shared" si="0"/>
        <v>5</v>
      </c>
      <c r="G10" s="19"/>
    </row>
    <row r="11" spans="1:7" ht="12.75">
      <c r="A11" s="9">
        <v>40472</v>
      </c>
      <c r="B11" s="13">
        <v>1</v>
      </c>
      <c r="C11" s="12">
        <v>5</v>
      </c>
      <c r="D11" s="14"/>
      <c r="E11" s="14"/>
      <c r="F11" s="14">
        <f t="shared" si="0"/>
        <v>5</v>
      </c>
      <c r="G11" s="19"/>
    </row>
    <row r="12" spans="1:7" ht="12.75">
      <c r="A12" s="8"/>
      <c r="B12" s="13"/>
      <c r="C12" s="12"/>
      <c r="D12" s="14"/>
      <c r="E12" s="14"/>
      <c r="F12" s="14">
        <f t="shared" si="0"/>
        <v>0</v>
      </c>
      <c r="G12" s="19"/>
    </row>
    <row r="13" spans="1:7" ht="13.5" thickBot="1">
      <c r="A13" s="20"/>
      <c r="B13" s="21"/>
      <c r="C13" s="22"/>
      <c r="D13" s="23"/>
      <c r="E13" s="23"/>
      <c r="F13" s="14">
        <f t="shared" si="0"/>
        <v>0</v>
      </c>
      <c r="G13" s="24"/>
    </row>
    <row r="14" spans="1:7" ht="19.5" thickBot="1" thickTop="1">
      <c r="A14" s="25"/>
      <c r="B14" s="26">
        <f>SUM(B7:B13)</f>
        <v>5</v>
      </c>
      <c r="C14" s="26">
        <f>SUM(C7:C13)</f>
        <v>25</v>
      </c>
      <c r="D14" s="27">
        <f>SUM(D7:D13)</f>
        <v>0</v>
      </c>
      <c r="E14" s="27">
        <f>SUM(E7:E13)</f>
        <v>0</v>
      </c>
      <c r="F14" s="27"/>
      <c r="G14" s="28">
        <f>SUM(F7:F13)</f>
        <v>25</v>
      </c>
    </row>
    <row r="15" ht="13.5" thickTop="1"/>
    <row r="16" ht="13.5" thickBot="1"/>
    <row r="17" spans="1:7" ht="18.75" thickTop="1">
      <c r="A17" s="42" t="s">
        <v>50</v>
      </c>
      <c r="B17" s="43"/>
      <c r="C17" s="43"/>
      <c r="D17" s="43"/>
      <c r="E17" s="43"/>
      <c r="F17" s="43"/>
      <c r="G17" s="44"/>
    </row>
    <row r="18" spans="1:7" ht="12.75">
      <c r="A18" s="15"/>
      <c r="B18" s="45" t="s">
        <v>17</v>
      </c>
      <c r="C18" s="46"/>
      <c r="D18" s="45" t="s">
        <v>18</v>
      </c>
      <c r="E18" s="46"/>
      <c r="F18" s="16"/>
      <c r="G18" s="17"/>
    </row>
    <row r="19" spans="1:7" ht="12.75">
      <c r="A19" s="8" t="s">
        <v>13</v>
      </c>
      <c r="B19" s="10" t="s">
        <v>15</v>
      </c>
      <c r="C19" s="11" t="s">
        <v>14</v>
      </c>
      <c r="D19" s="11" t="s">
        <v>16</v>
      </c>
      <c r="E19" s="11" t="s">
        <v>14</v>
      </c>
      <c r="F19" s="11" t="s">
        <v>20</v>
      </c>
      <c r="G19" s="18" t="s">
        <v>19</v>
      </c>
    </row>
    <row r="20" spans="1:7" ht="12.75">
      <c r="A20" s="9"/>
      <c r="B20" s="12"/>
      <c r="C20" s="12"/>
      <c r="D20" s="14"/>
      <c r="E20" s="14"/>
      <c r="F20" s="14">
        <f>SUM(E20)+C20</f>
        <v>0</v>
      </c>
      <c r="G20" s="19"/>
    </row>
    <row r="21" spans="1:7" ht="12.75">
      <c r="A21" s="9"/>
      <c r="B21" s="13"/>
      <c r="C21" s="12"/>
      <c r="D21" s="14"/>
      <c r="E21" s="14"/>
      <c r="F21" s="14">
        <f>SUM(E21)+C21</f>
        <v>0</v>
      </c>
      <c r="G21" s="19"/>
    </row>
    <row r="22" spans="1:7" ht="12.75">
      <c r="A22" s="8"/>
      <c r="B22" s="13"/>
      <c r="C22" s="12"/>
      <c r="D22" s="14"/>
      <c r="E22" s="14"/>
      <c r="F22" s="14">
        <f>SUM(E22)+C22</f>
        <v>0</v>
      </c>
      <c r="G22" s="19"/>
    </row>
    <row r="23" spans="1:7" ht="12.75">
      <c r="A23" s="8"/>
      <c r="B23" s="13"/>
      <c r="C23" s="12"/>
      <c r="D23" s="14"/>
      <c r="E23" s="14"/>
      <c r="F23" s="14">
        <f>SUM(E23)+C23</f>
        <v>0</v>
      </c>
      <c r="G23" s="19"/>
    </row>
    <row r="24" spans="1:7" ht="13.5" thickBot="1">
      <c r="A24" s="20"/>
      <c r="B24" s="21"/>
      <c r="C24" s="22"/>
      <c r="D24" s="23"/>
      <c r="E24" s="23"/>
      <c r="F24" s="14">
        <f>SUM(E24)+C24</f>
        <v>0</v>
      </c>
      <c r="G24" s="24"/>
    </row>
    <row r="25" spans="1:7" ht="19.5" thickBot="1" thickTop="1">
      <c r="A25" s="25"/>
      <c r="B25" s="26">
        <f>SUM(B20:B24)</f>
        <v>0</v>
      </c>
      <c r="C25" s="26">
        <f>SUM(C20:C24)</f>
        <v>0</v>
      </c>
      <c r="D25" s="27">
        <f>SUM(D20:D24)</f>
        <v>0</v>
      </c>
      <c r="E25" s="27">
        <f>SUM(E20:E24)</f>
        <v>0</v>
      </c>
      <c r="F25" s="27"/>
      <c r="G25" s="28">
        <f>SUM(F20:F24)</f>
        <v>0</v>
      </c>
    </row>
    <row r="26" ht="13.5" thickTop="1"/>
    <row r="27" ht="13.5" thickBot="1"/>
    <row r="28" spans="1:7" ht="18.75" thickTop="1">
      <c r="A28" s="42" t="s">
        <v>51</v>
      </c>
      <c r="B28" s="43"/>
      <c r="C28" s="43"/>
      <c r="D28" s="43"/>
      <c r="E28" s="43"/>
      <c r="F28" s="43"/>
      <c r="G28" s="44"/>
    </row>
    <row r="29" spans="1:7" ht="12.75">
      <c r="A29" s="15"/>
      <c r="B29" s="45" t="s">
        <v>17</v>
      </c>
      <c r="C29" s="46"/>
      <c r="D29" s="45" t="s">
        <v>18</v>
      </c>
      <c r="E29" s="46"/>
      <c r="F29" s="16"/>
      <c r="G29" s="17"/>
    </row>
    <row r="30" spans="1:7" ht="12.75">
      <c r="A30" s="8" t="s">
        <v>13</v>
      </c>
      <c r="B30" s="10" t="s">
        <v>15</v>
      </c>
      <c r="C30" s="11" t="s">
        <v>14</v>
      </c>
      <c r="D30" s="11" t="s">
        <v>16</v>
      </c>
      <c r="E30" s="11" t="s">
        <v>14</v>
      </c>
      <c r="F30" s="11" t="s">
        <v>20</v>
      </c>
      <c r="G30" s="18" t="s">
        <v>19</v>
      </c>
    </row>
    <row r="31" spans="1:7" ht="12.75">
      <c r="A31" s="9"/>
      <c r="B31" s="12"/>
      <c r="C31" s="12"/>
      <c r="D31" s="14"/>
      <c r="E31" s="14"/>
      <c r="F31" s="14">
        <f>SUM(E31)+C31</f>
        <v>0</v>
      </c>
      <c r="G31" s="19"/>
    </row>
    <row r="32" spans="1:7" ht="12.75">
      <c r="A32" s="9"/>
      <c r="B32" s="13"/>
      <c r="C32" s="12"/>
      <c r="D32" s="14"/>
      <c r="E32" s="14"/>
      <c r="F32" s="14">
        <f>SUM(E32)+C32</f>
        <v>0</v>
      </c>
      <c r="G32" s="19"/>
    </row>
    <row r="33" spans="1:7" ht="12.75">
      <c r="A33" s="9"/>
      <c r="B33" s="13"/>
      <c r="C33" s="12"/>
      <c r="D33" s="14"/>
      <c r="E33" s="14"/>
      <c r="F33" s="14">
        <f>SUM(E33)+C33</f>
        <v>0</v>
      </c>
      <c r="G33" s="19"/>
    </row>
    <row r="34" spans="1:7" ht="12.75">
      <c r="A34" s="9"/>
      <c r="B34" s="13"/>
      <c r="C34" s="12"/>
      <c r="D34" s="14"/>
      <c r="E34" s="14"/>
      <c r="F34" s="14">
        <f>SUM(E34)+C34</f>
        <v>0</v>
      </c>
      <c r="G34" s="19"/>
    </row>
    <row r="35" spans="1:7" ht="13.5" thickBot="1">
      <c r="A35" s="20"/>
      <c r="B35" s="21"/>
      <c r="C35" s="22"/>
      <c r="D35" s="23"/>
      <c r="E35" s="23"/>
      <c r="F35" s="14">
        <f>SUM(E35)+C35</f>
        <v>0</v>
      </c>
      <c r="G35" s="24"/>
    </row>
    <row r="36" spans="1:7" ht="19.5" thickBot="1" thickTop="1">
      <c r="A36" s="25"/>
      <c r="B36" s="26">
        <f>SUM(B31:B35)</f>
        <v>0</v>
      </c>
      <c r="C36" s="26">
        <f>SUM(C31:C35)</f>
        <v>0</v>
      </c>
      <c r="D36" s="27">
        <f>SUM(D31:D35)</f>
        <v>0</v>
      </c>
      <c r="E36" s="27">
        <f>SUM(E31:E35)</f>
        <v>0</v>
      </c>
      <c r="F36" s="27"/>
      <c r="G36" s="28">
        <f>SUM(F31:F35)</f>
        <v>0</v>
      </c>
    </row>
    <row r="37" ht="13.5" thickTop="1"/>
    <row r="38" ht="13.5" thickBot="1"/>
    <row r="39" spans="1:7" ht="18.75" thickTop="1">
      <c r="A39" s="42" t="s">
        <v>52</v>
      </c>
      <c r="B39" s="43"/>
      <c r="C39" s="43"/>
      <c r="D39" s="43"/>
      <c r="E39" s="43"/>
      <c r="F39" s="43"/>
      <c r="G39" s="44"/>
    </row>
    <row r="40" spans="1:7" ht="12.75">
      <c r="A40" s="15"/>
      <c r="B40" s="45" t="s">
        <v>17</v>
      </c>
      <c r="C40" s="46"/>
      <c r="D40" s="45" t="s">
        <v>18</v>
      </c>
      <c r="E40" s="46"/>
      <c r="F40" s="16"/>
      <c r="G40" s="17"/>
    </row>
    <row r="41" spans="1:7" ht="12.75">
      <c r="A41" s="8" t="s">
        <v>13</v>
      </c>
      <c r="B41" s="10" t="s">
        <v>15</v>
      </c>
      <c r="C41" s="11" t="s">
        <v>14</v>
      </c>
      <c r="D41" s="11" t="s">
        <v>16</v>
      </c>
      <c r="E41" s="11" t="s">
        <v>14</v>
      </c>
      <c r="F41" s="11" t="s">
        <v>20</v>
      </c>
      <c r="G41" s="18" t="s">
        <v>19</v>
      </c>
    </row>
    <row r="42" spans="1:7" ht="12.75">
      <c r="A42" s="9">
        <v>40449</v>
      </c>
      <c r="B42" s="12">
        <v>1</v>
      </c>
      <c r="C42" s="12">
        <v>6</v>
      </c>
      <c r="D42" s="14"/>
      <c r="E42" s="14"/>
      <c r="F42" s="14">
        <f aca="true" t="shared" si="1" ref="F42:F51">SUM(E42)+C42</f>
        <v>6</v>
      </c>
      <c r="G42" s="19"/>
    </row>
    <row r="43" spans="1:7" ht="12.75">
      <c r="A43" s="9">
        <v>40450</v>
      </c>
      <c r="B43" s="13">
        <v>1</v>
      </c>
      <c r="C43" s="12">
        <v>6</v>
      </c>
      <c r="D43" s="14"/>
      <c r="E43" s="14"/>
      <c r="F43" s="14">
        <f t="shared" si="1"/>
        <v>6</v>
      </c>
      <c r="G43" s="19"/>
    </row>
    <row r="44" spans="1:7" ht="12.75">
      <c r="A44" s="9"/>
      <c r="B44" s="13"/>
      <c r="C44" s="12"/>
      <c r="D44" s="14"/>
      <c r="E44" s="14"/>
      <c r="F44" s="14">
        <f t="shared" si="1"/>
        <v>0</v>
      </c>
      <c r="G44" s="19"/>
    </row>
    <row r="45" spans="1:7" ht="12.75">
      <c r="A45" s="9"/>
      <c r="B45" s="13"/>
      <c r="C45" s="12"/>
      <c r="D45" s="14"/>
      <c r="E45" s="14"/>
      <c r="F45" s="14">
        <f t="shared" si="1"/>
        <v>0</v>
      </c>
      <c r="G45" s="19"/>
    </row>
    <row r="46" spans="1:7" ht="12.75">
      <c r="A46" s="8"/>
      <c r="B46" s="13"/>
      <c r="C46" s="12"/>
      <c r="D46" s="14"/>
      <c r="E46" s="14"/>
      <c r="F46" s="14">
        <f t="shared" si="1"/>
        <v>0</v>
      </c>
      <c r="G46" s="19"/>
    </row>
    <row r="47" spans="1:7" ht="12.75">
      <c r="A47" s="8"/>
      <c r="B47" s="13"/>
      <c r="C47" s="12"/>
      <c r="D47" s="14"/>
      <c r="E47" s="14"/>
      <c r="F47" s="14">
        <f t="shared" si="1"/>
        <v>0</v>
      </c>
      <c r="G47" s="19"/>
    </row>
    <row r="48" spans="1:7" ht="12.75">
      <c r="A48" s="8"/>
      <c r="B48" s="13"/>
      <c r="C48" s="12"/>
      <c r="D48" s="14"/>
      <c r="E48" s="14"/>
      <c r="F48" s="14">
        <f t="shared" si="1"/>
        <v>0</v>
      </c>
      <c r="G48" s="19"/>
    </row>
    <row r="49" spans="1:7" ht="12.75">
      <c r="A49" s="8"/>
      <c r="B49" s="13"/>
      <c r="C49" s="12"/>
      <c r="D49" s="14"/>
      <c r="E49" s="14"/>
      <c r="F49" s="14">
        <f t="shared" si="1"/>
        <v>0</v>
      </c>
      <c r="G49" s="19"/>
    </row>
    <row r="50" spans="1:7" ht="12.75">
      <c r="A50" s="8"/>
      <c r="B50" s="13"/>
      <c r="C50" s="12"/>
      <c r="D50" s="14"/>
      <c r="E50" s="14"/>
      <c r="F50" s="14">
        <f t="shared" si="1"/>
        <v>0</v>
      </c>
      <c r="G50" s="19"/>
    </row>
    <row r="51" spans="1:7" ht="13.5" thickBot="1">
      <c r="A51" s="20"/>
      <c r="B51" s="21"/>
      <c r="C51" s="22"/>
      <c r="D51" s="23"/>
      <c r="E51" s="23"/>
      <c r="F51" s="14">
        <f t="shared" si="1"/>
        <v>0</v>
      </c>
      <c r="G51" s="24"/>
    </row>
    <row r="52" spans="1:7" ht="19.5" thickBot="1" thickTop="1">
      <c r="A52" s="25"/>
      <c r="B52" s="26">
        <f>SUM(B42:B51)</f>
        <v>2</v>
      </c>
      <c r="C52" s="26">
        <f>SUM(C42:C51)</f>
        <v>12</v>
      </c>
      <c r="D52" s="27">
        <f>SUM(D42:D51)</f>
        <v>0</v>
      </c>
      <c r="E52" s="27">
        <f>SUM(E42:E51)</f>
        <v>0</v>
      </c>
      <c r="F52" s="27"/>
      <c r="G52" s="28">
        <f>SUM(F42:F51)</f>
        <v>12</v>
      </c>
    </row>
    <row r="53" ht="13.5" thickTop="1"/>
    <row r="54" ht="13.5" thickBot="1"/>
    <row r="55" spans="1:7" ht="18.75" thickTop="1">
      <c r="A55" s="42" t="s">
        <v>53</v>
      </c>
      <c r="B55" s="43"/>
      <c r="C55" s="43"/>
      <c r="D55" s="43"/>
      <c r="E55" s="43"/>
      <c r="F55" s="43"/>
      <c r="G55" s="44"/>
    </row>
    <row r="56" spans="1:7" ht="12.75">
      <c r="A56" s="15"/>
      <c r="B56" s="45" t="s">
        <v>17</v>
      </c>
      <c r="C56" s="46"/>
      <c r="D56" s="45" t="s">
        <v>18</v>
      </c>
      <c r="E56" s="46"/>
      <c r="F56" s="16"/>
      <c r="G56" s="17"/>
    </row>
    <row r="57" spans="1:7" ht="12.75">
      <c r="A57" s="8" t="s">
        <v>13</v>
      </c>
      <c r="B57" s="10" t="s">
        <v>15</v>
      </c>
      <c r="C57" s="11" t="s">
        <v>14</v>
      </c>
      <c r="D57" s="11" t="s">
        <v>16</v>
      </c>
      <c r="E57" s="11" t="s">
        <v>14</v>
      </c>
      <c r="F57" s="11" t="s">
        <v>20</v>
      </c>
      <c r="G57" s="18" t="s">
        <v>19</v>
      </c>
    </row>
    <row r="58" spans="1:7" ht="12.75">
      <c r="A58" s="9">
        <v>40452</v>
      </c>
      <c r="B58" s="12">
        <v>1</v>
      </c>
      <c r="C58" s="12">
        <v>6</v>
      </c>
      <c r="D58" s="14">
        <v>1</v>
      </c>
      <c r="E58" s="14">
        <v>3</v>
      </c>
      <c r="F58" s="14">
        <f aca="true" t="shared" si="2" ref="F58:F77">SUM(E58)+C58</f>
        <v>9</v>
      </c>
      <c r="G58" s="19"/>
    </row>
    <row r="59" spans="1:7" ht="12.75">
      <c r="A59" s="9">
        <v>40453</v>
      </c>
      <c r="B59" s="13">
        <v>1</v>
      </c>
      <c r="C59" s="12">
        <v>6</v>
      </c>
      <c r="D59" s="14"/>
      <c r="E59" s="14"/>
      <c r="F59" s="14">
        <f t="shared" si="2"/>
        <v>6</v>
      </c>
      <c r="G59" s="19"/>
    </row>
    <row r="60" spans="1:7" ht="12.75">
      <c r="A60" s="9">
        <v>40466</v>
      </c>
      <c r="B60" s="13">
        <v>1</v>
      </c>
      <c r="C60" s="12">
        <v>6</v>
      </c>
      <c r="D60" s="14">
        <v>1</v>
      </c>
      <c r="E60" s="14">
        <v>3</v>
      </c>
      <c r="F60" s="14">
        <f t="shared" si="2"/>
        <v>9</v>
      </c>
      <c r="G60" s="19"/>
    </row>
    <row r="61" spans="1:7" ht="12.75">
      <c r="A61" s="9">
        <v>40467</v>
      </c>
      <c r="B61" s="13">
        <v>1</v>
      </c>
      <c r="C61" s="12">
        <v>6</v>
      </c>
      <c r="D61" s="14">
        <v>1</v>
      </c>
      <c r="E61" s="14">
        <v>3</v>
      </c>
      <c r="F61" s="14">
        <f t="shared" si="2"/>
        <v>9</v>
      </c>
      <c r="G61" s="19"/>
    </row>
    <row r="62" spans="1:7" ht="12.75">
      <c r="A62" s="9">
        <v>40468</v>
      </c>
      <c r="B62" s="13">
        <v>1</v>
      </c>
      <c r="C62" s="12">
        <v>6</v>
      </c>
      <c r="D62" s="14">
        <v>1</v>
      </c>
      <c r="E62" s="14">
        <v>3</v>
      </c>
      <c r="F62" s="14">
        <f t="shared" si="2"/>
        <v>9</v>
      </c>
      <c r="G62" s="19"/>
    </row>
    <row r="63" spans="1:7" ht="12.75">
      <c r="A63" s="9">
        <v>40469</v>
      </c>
      <c r="B63" s="13">
        <v>1</v>
      </c>
      <c r="C63" s="12">
        <v>6</v>
      </c>
      <c r="D63" s="14">
        <v>1</v>
      </c>
      <c r="E63" s="14">
        <v>3</v>
      </c>
      <c r="F63" s="14">
        <f t="shared" si="2"/>
        <v>9</v>
      </c>
      <c r="G63" s="19"/>
    </row>
    <row r="64" spans="1:7" ht="12.75">
      <c r="A64" s="9">
        <v>40470</v>
      </c>
      <c r="B64" s="13">
        <v>1</v>
      </c>
      <c r="C64" s="12">
        <v>6</v>
      </c>
      <c r="D64" s="14"/>
      <c r="E64" s="14"/>
      <c r="F64" s="14">
        <f t="shared" si="2"/>
        <v>6</v>
      </c>
      <c r="G64" s="19"/>
    </row>
    <row r="65" spans="1:7" ht="12.75">
      <c r="A65" s="9">
        <v>40471</v>
      </c>
      <c r="B65" s="13">
        <v>1</v>
      </c>
      <c r="C65" s="12">
        <v>6</v>
      </c>
      <c r="D65" s="14"/>
      <c r="E65" s="14"/>
      <c r="F65" s="14">
        <f t="shared" si="2"/>
        <v>6</v>
      </c>
      <c r="G65" s="19"/>
    </row>
    <row r="66" spans="1:7" ht="12.75">
      <c r="A66" s="9">
        <v>40472</v>
      </c>
      <c r="B66" s="13">
        <v>1</v>
      </c>
      <c r="C66" s="12">
        <v>6</v>
      </c>
      <c r="D66" s="14"/>
      <c r="E66" s="14"/>
      <c r="F66" s="14">
        <f t="shared" si="2"/>
        <v>6</v>
      </c>
      <c r="G66" s="19"/>
    </row>
    <row r="67" spans="1:7" ht="12.75">
      <c r="A67" s="9">
        <v>40473</v>
      </c>
      <c r="B67" s="13">
        <v>1</v>
      </c>
      <c r="C67" s="12">
        <v>6</v>
      </c>
      <c r="D67" s="14"/>
      <c r="E67" s="14"/>
      <c r="F67" s="14">
        <f t="shared" si="2"/>
        <v>6</v>
      </c>
      <c r="G67" s="19"/>
    </row>
    <row r="68" spans="1:7" ht="12.75">
      <c r="A68" s="9">
        <v>40474</v>
      </c>
      <c r="B68" s="13">
        <v>1</v>
      </c>
      <c r="C68" s="12">
        <v>6</v>
      </c>
      <c r="D68" s="14">
        <v>1</v>
      </c>
      <c r="E68" s="14">
        <v>3</v>
      </c>
      <c r="F68" s="14">
        <f t="shared" si="2"/>
        <v>9</v>
      </c>
      <c r="G68" s="19"/>
    </row>
    <row r="69" spans="1:7" ht="12.75">
      <c r="A69" s="9">
        <v>40475</v>
      </c>
      <c r="B69" s="13">
        <v>1</v>
      </c>
      <c r="C69" s="12">
        <v>6</v>
      </c>
      <c r="D69" s="14">
        <v>1</v>
      </c>
      <c r="E69" s="14">
        <v>3</v>
      </c>
      <c r="F69" s="14">
        <f t="shared" si="2"/>
        <v>9</v>
      </c>
      <c r="G69" s="19"/>
    </row>
    <row r="70" spans="1:7" ht="12.75">
      <c r="A70" s="9">
        <v>40476</v>
      </c>
      <c r="B70" s="13">
        <v>1</v>
      </c>
      <c r="C70" s="12">
        <v>6</v>
      </c>
      <c r="D70" s="14">
        <v>1</v>
      </c>
      <c r="E70" s="14">
        <v>3</v>
      </c>
      <c r="F70" s="14">
        <f t="shared" si="2"/>
        <v>9</v>
      </c>
      <c r="G70" s="19"/>
    </row>
    <row r="71" spans="1:7" ht="12.75">
      <c r="A71" s="9">
        <v>40477</v>
      </c>
      <c r="B71" s="13">
        <v>1</v>
      </c>
      <c r="C71" s="12">
        <v>6</v>
      </c>
      <c r="D71" s="14">
        <v>1</v>
      </c>
      <c r="E71" s="14">
        <v>3</v>
      </c>
      <c r="F71" s="14">
        <f t="shared" si="2"/>
        <v>9</v>
      </c>
      <c r="G71" s="19"/>
    </row>
    <row r="72" spans="1:7" ht="12.75">
      <c r="A72" s="9">
        <v>40478</v>
      </c>
      <c r="B72" s="13">
        <v>1</v>
      </c>
      <c r="C72" s="12">
        <v>6</v>
      </c>
      <c r="D72" s="14"/>
      <c r="E72" s="14"/>
      <c r="F72" s="14">
        <f t="shared" si="2"/>
        <v>6</v>
      </c>
      <c r="G72" s="19"/>
    </row>
    <row r="73" spans="1:7" ht="12.75">
      <c r="A73" s="9">
        <v>40479</v>
      </c>
      <c r="B73" s="13">
        <v>1</v>
      </c>
      <c r="C73" s="12">
        <v>6</v>
      </c>
      <c r="D73" s="14"/>
      <c r="E73" s="14"/>
      <c r="F73" s="14">
        <f t="shared" si="2"/>
        <v>6</v>
      </c>
      <c r="G73" s="19"/>
    </row>
    <row r="74" spans="1:7" ht="12.75">
      <c r="A74" s="9">
        <v>40480</v>
      </c>
      <c r="B74" s="13">
        <v>1</v>
      </c>
      <c r="C74" s="12">
        <v>6</v>
      </c>
      <c r="D74" s="14">
        <v>1</v>
      </c>
      <c r="E74" s="14">
        <v>3</v>
      </c>
      <c r="F74" s="14">
        <f t="shared" si="2"/>
        <v>9</v>
      </c>
      <c r="G74" s="19"/>
    </row>
    <row r="75" spans="1:7" ht="12.75">
      <c r="A75" s="9">
        <v>40481</v>
      </c>
      <c r="B75" s="13">
        <v>1</v>
      </c>
      <c r="C75" s="12">
        <v>6</v>
      </c>
      <c r="D75" s="14"/>
      <c r="E75" s="14"/>
      <c r="F75" s="14">
        <f t="shared" si="2"/>
        <v>6</v>
      </c>
      <c r="G75" s="19"/>
    </row>
    <row r="76" spans="1:7" ht="12.75">
      <c r="A76" s="9">
        <v>40482</v>
      </c>
      <c r="B76" s="13">
        <v>1</v>
      </c>
      <c r="C76" s="12">
        <v>6</v>
      </c>
      <c r="D76" s="14"/>
      <c r="E76" s="14"/>
      <c r="F76" s="14">
        <f t="shared" si="2"/>
        <v>6</v>
      </c>
      <c r="G76" s="19"/>
    </row>
    <row r="77" spans="1:7" ht="13.5" thickBot="1">
      <c r="A77" s="20"/>
      <c r="B77" s="21"/>
      <c r="C77" s="22"/>
      <c r="D77" s="23"/>
      <c r="E77" s="23"/>
      <c r="F77" s="14">
        <f t="shared" si="2"/>
        <v>0</v>
      </c>
      <c r="G77" s="24"/>
    </row>
    <row r="78" spans="1:7" ht="19.5" thickBot="1" thickTop="1">
      <c r="A78" s="25"/>
      <c r="B78" s="26">
        <f>SUM(B58:B77)</f>
        <v>19</v>
      </c>
      <c r="C78" s="26">
        <f>SUM(C58:C77)</f>
        <v>114</v>
      </c>
      <c r="D78" s="27">
        <f>SUM(D58:D77)</f>
        <v>10</v>
      </c>
      <c r="E78" s="27">
        <f>SUM(E58:E77)</f>
        <v>30</v>
      </c>
      <c r="F78" s="27"/>
      <c r="G78" s="28">
        <f>SUM(F58:F77)</f>
        <v>144</v>
      </c>
    </row>
    <row r="79" ht="13.5" thickTop="1"/>
    <row r="80" ht="13.5" thickBot="1"/>
    <row r="81" spans="1:7" ht="18.75" thickTop="1">
      <c r="A81" s="42" t="s">
        <v>54</v>
      </c>
      <c r="B81" s="43"/>
      <c r="C81" s="43"/>
      <c r="D81" s="43"/>
      <c r="E81" s="43"/>
      <c r="F81" s="43"/>
      <c r="G81" s="44"/>
    </row>
    <row r="82" spans="1:7" ht="12.75">
      <c r="A82" s="15"/>
      <c r="B82" s="45" t="s">
        <v>17</v>
      </c>
      <c r="C82" s="46"/>
      <c r="D82" s="45" t="s">
        <v>18</v>
      </c>
      <c r="E82" s="46"/>
      <c r="F82" s="16"/>
      <c r="G82" s="17"/>
    </row>
    <row r="83" spans="1:7" ht="12.75">
      <c r="A83" s="8" t="s">
        <v>13</v>
      </c>
      <c r="B83" s="10" t="s">
        <v>15</v>
      </c>
      <c r="C83" s="11" t="s">
        <v>14</v>
      </c>
      <c r="D83" s="11" t="s">
        <v>16</v>
      </c>
      <c r="E83" s="11" t="s">
        <v>14</v>
      </c>
      <c r="F83" s="11" t="s">
        <v>20</v>
      </c>
      <c r="G83" s="18" t="s">
        <v>19</v>
      </c>
    </row>
    <row r="84" spans="1:7" ht="12.75">
      <c r="A84" s="9">
        <v>40483</v>
      </c>
      <c r="B84" s="12">
        <v>1</v>
      </c>
      <c r="C84" s="12">
        <v>6</v>
      </c>
      <c r="D84" s="14">
        <v>1</v>
      </c>
      <c r="E84" s="14">
        <v>3</v>
      </c>
      <c r="F84" s="14">
        <f aca="true" t="shared" si="3" ref="F84:F114">SUM(E84)+C84</f>
        <v>9</v>
      </c>
      <c r="G84" s="19"/>
    </row>
    <row r="85" spans="1:7" ht="12.75">
      <c r="A85" s="9">
        <v>40484</v>
      </c>
      <c r="B85" s="13">
        <v>1</v>
      </c>
      <c r="C85" s="12">
        <v>6</v>
      </c>
      <c r="D85" s="14">
        <v>1</v>
      </c>
      <c r="E85" s="14">
        <v>3</v>
      </c>
      <c r="F85" s="14">
        <f t="shared" si="3"/>
        <v>9</v>
      </c>
      <c r="G85" s="19"/>
    </row>
    <row r="86" spans="1:7" ht="12.75">
      <c r="A86" s="9">
        <v>40485</v>
      </c>
      <c r="B86" s="13">
        <v>1</v>
      </c>
      <c r="C86" s="12">
        <v>6</v>
      </c>
      <c r="D86" s="14"/>
      <c r="E86" s="14"/>
      <c r="F86" s="14">
        <f t="shared" si="3"/>
        <v>6</v>
      </c>
      <c r="G86" s="19"/>
    </row>
    <row r="87" spans="1:7" ht="12.75">
      <c r="A87" s="9">
        <v>40486</v>
      </c>
      <c r="B87" s="13">
        <v>1</v>
      </c>
      <c r="C87" s="12">
        <v>6</v>
      </c>
      <c r="D87" s="14"/>
      <c r="E87" s="14"/>
      <c r="F87" s="14">
        <f t="shared" si="3"/>
        <v>6</v>
      </c>
      <c r="G87" s="19"/>
    </row>
    <row r="88" spans="1:7" ht="12.75">
      <c r="A88" s="9">
        <v>40487</v>
      </c>
      <c r="B88" s="13">
        <v>1</v>
      </c>
      <c r="C88" s="12">
        <v>6</v>
      </c>
      <c r="D88" s="14"/>
      <c r="E88" s="14"/>
      <c r="F88" s="14">
        <f t="shared" si="3"/>
        <v>6</v>
      </c>
      <c r="G88" s="19"/>
    </row>
    <row r="89" spans="1:7" ht="12.75">
      <c r="A89" s="9">
        <v>40488</v>
      </c>
      <c r="B89" s="13">
        <v>1</v>
      </c>
      <c r="C89" s="12">
        <v>6</v>
      </c>
      <c r="D89" s="14"/>
      <c r="E89" s="14"/>
      <c r="F89" s="14">
        <f t="shared" si="3"/>
        <v>6</v>
      </c>
      <c r="G89" s="19"/>
    </row>
    <row r="90" spans="1:7" ht="12.75">
      <c r="A90" s="9">
        <v>40489</v>
      </c>
      <c r="B90" s="13">
        <v>1</v>
      </c>
      <c r="C90" s="12">
        <v>6</v>
      </c>
      <c r="D90" s="14">
        <v>1</v>
      </c>
      <c r="E90" s="14">
        <v>3</v>
      </c>
      <c r="F90" s="14">
        <f t="shared" si="3"/>
        <v>9</v>
      </c>
      <c r="G90" s="19"/>
    </row>
    <row r="91" spans="1:7" ht="12.75">
      <c r="A91" s="9">
        <v>40490</v>
      </c>
      <c r="B91" s="13">
        <v>1</v>
      </c>
      <c r="C91" s="12">
        <v>6</v>
      </c>
      <c r="D91" s="14">
        <v>1</v>
      </c>
      <c r="E91" s="14">
        <v>5</v>
      </c>
      <c r="F91" s="14">
        <f t="shared" si="3"/>
        <v>11</v>
      </c>
      <c r="G91" s="19"/>
    </row>
    <row r="92" spans="1:7" ht="12.75">
      <c r="A92" s="9">
        <v>40491</v>
      </c>
      <c r="B92" s="13">
        <v>1</v>
      </c>
      <c r="C92" s="12">
        <v>6</v>
      </c>
      <c r="D92" s="14"/>
      <c r="E92" s="14"/>
      <c r="F92" s="14">
        <f t="shared" si="3"/>
        <v>6</v>
      </c>
      <c r="G92" s="19"/>
    </row>
    <row r="93" spans="1:7" ht="12.75">
      <c r="A93" s="9">
        <v>40492</v>
      </c>
      <c r="B93" s="13">
        <v>1</v>
      </c>
      <c r="C93" s="12">
        <v>6</v>
      </c>
      <c r="D93" s="14"/>
      <c r="E93" s="14"/>
      <c r="F93" s="14">
        <f t="shared" si="3"/>
        <v>6</v>
      </c>
      <c r="G93" s="19"/>
    </row>
    <row r="94" spans="1:7" ht="12.75">
      <c r="A94" s="9">
        <v>40493</v>
      </c>
      <c r="B94" s="13">
        <v>1</v>
      </c>
      <c r="C94" s="12">
        <v>6</v>
      </c>
      <c r="D94" s="14"/>
      <c r="E94" s="14"/>
      <c r="F94" s="14">
        <f t="shared" si="3"/>
        <v>6</v>
      </c>
      <c r="G94" s="19"/>
    </row>
    <row r="95" spans="1:7" ht="12.75">
      <c r="A95" s="9">
        <v>40494</v>
      </c>
      <c r="B95" s="13">
        <v>1</v>
      </c>
      <c r="C95" s="12">
        <v>6</v>
      </c>
      <c r="D95" s="14">
        <v>1</v>
      </c>
      <c r="E95" s="14">
        <v>3</v>
      </c>
      <c r="F95" s="14">
        <f t="shared" si="3"/>
        <v>9</v>
      </c>
      <c r="G95" s="19"/>
    </row>
    <row r="96" spans="1:7" ht="12.75">
      <c r="A96" s="9">
        <v>40495</v>
      </c>
      <c r="B96" s="13">
        <v>1</v>
      </c>
      <c r="C96" s="12">
        <v>6</v>
      </c>
      <c r="D96" s="14"/>
      <c r="E96" s="14"/>
      <c r="F96" s="14">
        <f t="shared" si="3"/>
        <v>6</v>
      </c>
      <c r="G96" s="19"/>
    </row>
    <row r="97" spans="1:7" ht="12.75">
      <c r="A97" s="9">
        <v>40496</v>
      </c>
      <c r="B97" s="13">
        <v>1</v>
      </c>
      <c r="C97" s="12">
        <v>6</v>
      </c>
      <c r="D97" s="14"/>
      <c r="E97" s="14"/>
      <c r="F97" s="14">
        <f t="shared" si="3"/>
        <v>6</v>
      </c>
      <c r="G97" s="19"/>
    </row>
    <row r="98" spans="1:7" ht="12.75">
      <c r="A98" s="9">
        <v>40497</v>
      </c>
      <c r="B98" s="13">
        <v>1</v>
      </c>
      <c r="C98" s="12">
        <v>6</v>
      </c>
      <c r="D98" s="14"/>
      <c r="E98" s="14"/>
      <c r="F98" s="14">
        <f t="shared" si="3"/>
        <v>6</v>
      </c>
      <c r="G98" s="19"/>
    </row>
    <row r="99" spans="1:7" ht="12.75">
      <c r="A99" s="9">
        <v>40498</v>
      </c>
      <c r="B99" s="13">
        <v>1</v>
      </c>
      <c r="C99" s="12">
        <v>6</v>
      </c>
      <c r="D99" s="14">
        <v>1</v>
      </c>
      <c r="E99" s="14">
        <v>3</v>
      </c>
      <c r="F99" s="14">
        <f t="shared" si="3"/>
        <v>9</v>
      </c>
      <c r="G99" s="19"/>
    </row>
    <row r="100" spans="1:7" ht="12.75">
      <c r="A100" s="9">
        <v>40499</v>
      </c>
      <c r="B100" s="13">
        <v>1</v>
      </c>
      <c r="C100" s="12">
        <v>6</v>
      </c>
      <c r="D100" s="14">
        <v>1</v>
      </c>
      <c r="E100" s="14">
        <v>3</v>
      </c>
      <c r="F100" s="14">
        <f t="shared" si="3"/>
        <v>9</v>
      </c>
      <c r="G100" s="19"/>
    </row>
    <row r="101" spans="1:7" ht="12.75">
      <c r="A101" s="9">
        <v>40500</v>
      </c>
      <c r="B101" s="13">
        <v>1</v>
      </c>
      <c r="C101" s="12">
        <v>6</v>
      </c>
      <c r="D101" s="14"/>
      <c r="E101" s="14"/>
      <c r="F101" s="14">
        <f t="shared" si="3"/>
        <v>6</v>
      </c>
      <c r="G101" s="19"/>
    </row>
    <row r="102" spans="1:7" ht="12.75">
      <c r="A102" s="9">
        <v>40501</v>
      </c>
      <c r="B102" s="13">
        <v>1</v>
      </c>
      <c r="C102" s="12">
        <v>6</v>
      </c>
      <c r="D102" s="14">
        <v>1</v>
      </c>
      <c r="E102" s="14">
        <v>5</v>
      </c>
      <c r="F102" s="14">
        <f t="shared" si="3"/>
        <v>11</v>
      </c>
      <c r="G102" s="19"/>
    </row>
    <row r="103" spans="1:7" ht="12.75">
      <c r="A103" s="9">
        <v>40502</v>
      </c>
      <c r="B103" s="13">
        <v>1</v>
      </c>
      <c r="C103" s="12">
        <v>6</v>
      </c>
      <c r="D103" s="14"/>
      <c r="E103" s="14"/>
      <c r="F103" s="14">
        <f t="shared" si="3"/>
        <v>6</v>
      </c>
      <c r="G103" s="19"/>
    </row>
    <row r="104" spans="1:7" ht="12.75">
      <c r="A104" s="9">
        <v>40503</v>
      </c>
      <c r="B104" s="13">
        <v>1</v>
      </c>
      <c r="C104" s="12">
        <v>6</v>
      </c>
      <c r="D104" s="14"/>
      <c r="E104" s="14"/>
      <c r="F104" s="14">
        <f t="shared" si="3"/>
        <v>6</v>
      </c>
      <c r="G104" s="19"/>
    </row>
    <row r="105" spans="1:7" ht="12.75">
      <c r="A105" s="9">
        <v>40504</v>
      </c>
      <c r="B105" s="13">
        <v>1</v>
      </c>
      <c r="C105" s="12">
        <v>6</v>
      </c>
      <c r="D105" s="14"/>
      <c r="E105" s="14"/>
      <c r="F105" s="14">
        <f t="shared" si="3"/>
        <v>6</v>
      </c>
      <c r="G105" s="19"/>
    </row>
    <row r="106" spans="1:7" ht="12.75">
      <c r="A106" s="9">
        <v>40505</v>
      </c>
      <c r="B106" s="13">
        <v>1</v>
      </c>
      <c r="C106" s="12">
        <v>6</v>
      </c>
      <c r="D106" s="14">
        <v>1</v>
      </c>
      <c r="E106" s="14">
        <v>3</v>
      </c>
      <c r="F106" s="14">
        <f t="shared" si="3"/>
        <v>9</v>
      </c>
      <c r="G106" s="19"/>
    </row>
    <row r="107" spans="1:7" ht="12.75">
      <c r="A107" s="9">
        <v>40506</v>
      </c>
      <c r="B107" s="13">
        <v>1</v>
      </c>
      <c r="C107" s="12">
        <v>6</v>
      </c>
      <c r="D107" s="14">
        <v>1</v>
      </c>
      <c r="E107" s="14">
        <v>5</v>
      </c>
      <c r="F107" s="14">
        <f t="shared" si="3"/>
        <v>11</v>
      </c>
      <c r="G107" s="19"/>
    </row>
    <row r="108" spans="1:7" ht="12.75">
      <c r="A108" s="9">
        <v>40507</v>
      </c>
      <c r="B108" s="13">
        <v>1</v>
      </c>
      <c r="C108" s="12">
        <v>6</v>
      </c>
      <c r="D108" s="14"/>
      <c r="E108" s="14"/>
      <c r="F108" s="14">
        <f t="shared" si="3"/>
        <v>6</v>
      </c>
      <c r="G108" s="19"/>
    </row>
    <row r="109" spans="1:7" ht="12.75">
      <c r="A109" s="9">
        <v>40508</v>
      </c>
      <c r="B109" s="13">
        <v>1</v>
      </c>
      <c r="C109" s="12">
        <v>6</v>
      </c>
      <c r="D109" s="14"/>
      <c r="E109" s="14"/>
      <c r="F109" s="14">
        <f t="shared" si="3"/>
        <v>6</v>
      </c>
      <c r="G109" s="19"/>
    </row>
    <row r="110" spans="1:7" ht="12.75">
      <c r="A110" s="9">
        <v>40509</v>
      </c>
      <c r="B110" s="13">
        <v>1</v>
      </c>
      <c r="C110" s="12">
        <v>6</v>
      </c>
      <c r="D110" s="14"/>
      <c r="E110" s="14"/>
      <c r="F110" s="14">
        <f t="shared" si="3"/>
        <v>6</v>
      </c>
      <c r="G110" s="19"/>
    </row>
    <row r="111" spans="1:7" ht="12.75">
      <c r="A111" s="9">
        <v>40510</v>
      </c>
      <c r="B111" s="13">
        <v>1</v>
      </c>
      <c r="C111" s="12">
        <v>6</v>
      </c>
      <c r="D111" s="14">
        <v>1</v>
      </c>
      <c r="E111" s="14">
        <v>3</v>
      </c>
      <c r="F111" s="14">
        <f t="shared" si="3"/>
        <v>9</v>
      </c>
      <c r="G111" s="19"/>
    </row>
    <row r="112" spans="1:7" ht="12.75">
      <c r="A112" s="9">
        <v>40511</v>
      </c>
      <c r="B112" s="13">
        <v>1</v>
      </c>
      <c r="C112" s="12">
        <v>6</v>
      </c>
      <c r="D112" s="14">
        <v>1</v>
      </c>
      <c r="E112" s="14">
        <v>3</v>
      </c>
      <c r="F112" s="14">
        <f t="shared" si="3"/>
        <v>9</v>
      </c>
      <c r="G112" s="19"/>
    </row>
    <row r="113" spans="1:7" ht="12.75">
      <c r="A113" s="9">
        <v>40512</v>
      </c>
      <c r="B113" s="13">
        <v>1</v>
      </c>
      <c r="C113" s="12">
        <v>6</v>
      </c>
      <c r="D113" s="14"/>
      <c r="E113" s="14"/>
      <c r="F113" s="14">
        <f t="shared" si="3"/>
        <v>6</v>
      </c>
      <c r="G113" s="19"/>
    </row>
    <row r="114" spans="1:7" ht="13.5" thickBot="1">
      <c r="A114" s="20"/>
      <c r="B114" s="21"/>
      <c r="C114" s="22"/>
      <c r="D114" s="23"/>
      <c r="E114" s="23"/>
      <c r="F114" s="14">
        <f t="shared" si="3"/>
        <v>0</v>
      </c>
      <c r="G114" s="24"/>
    </row>
    <row r="115" spans="1:7" ht="19.5" thickBot="1" thickTop="1">
      <c r="A115" s="25"/>
      <c r="B115" s="26">
        <f>SUM(B84:B114)</f>
        <v>30</v>
      </c>
      <c r="C115" s="26">
        <f>SUM(C84:C114)</f>
        <v>180</v>
      </c>
      <c r="D115" s="27">
        <f>SUM(D84:D114)</f>
        <v>12</v>
      </c>
      <c r="E115" s="27">
        <f>SUM(E84:E114)</f>
        <v>42</v>
      </c>
      <c r="F115" s="27"/>
      <c r="G115" s="28">
        <f>SUM(F84:F114)</f>
        <v>222</v>
      </c>
    </row>
    <row r="116" ht="13.5" thickTop="1"/>
    <row r="117" ht="13.5" thickBot="1"/>
    <row r="118" spans="1:7" ht="18.75" thickTop="1">
      <c r="A118" s="42" t="s">
        <v>55</v>
      </c>
      <c r="B118" s="43"/>
      <c r="C118" s="43"/>
      <c r="D118" s="43"/>
      <c r="E118" s="43"/>
      <c r="F118" s="43"/>
      <c r="G118" s="44"/>
    </row>
    <row r="119" spans="1:7" ht="12.75">
      <c r="A119" s="15"/>
      <c r="B119" s="45" t="s">
        <v>17</v>
      </c>
      <c r="C119" s="46"/>
      <c r="D119" s="45" t="s">
        <v>18</v>
      </c>
      <c r="E119" s="46"/>
      <c r="F119" s="16"/>
      <c r="G119" s="17"/>
    </row>
    <row r="120" spans="1:7" ht="12.75">
      <c r="A120" s="8" t="s">
        <v>13</v>
      </c>
      <c r="B120" s="10" t="s">
        <v>15</v>
      </c>
      <c r="C120" s="11" t="s">
        <v>14</v>
      </c>
      <c r="D120" s="11" t="s">
        <v>16</v>
      </c>
      <c r="E120" s="11" t="s">
        <v>14</v>
      </c>
      <c r="F120" s="11" t="s">
        <v>20</v>
      </c>
      <c r="G120" s="18" t="s">
        <v>19</v>
      </c>
    </row>
    <row r="121" spans="1:7" ht="12.75">
      <c r="A121" s="9">
        <v>40513</v>
      </c>
      <c r="B121" s="12">
        <v>1</v>
      </c>
      <c r="C121" s="12">
        <v>6</v>
      </c>
      <c r="D121" s="14"/>
      <c r="E121" s="14"/>
      <c r="F121" s="14">
        <f aca="true" t="shared" si="4" ref="F121:F151">SUM(E121)+C121</f>
        <v>6</v>
      </c>
      <c r="G121" s="19"/>
    </row>
    <row r="122" spans="1:7" ht="12.75">
      <c r="A122" s="9">
        <v>40514</v>
      </c>
      <c r="B122" s="13">
        <v>1</v>
      </c>
      <c r="C122" s="12">
        <v>6</v>
      </c>
      <c r="D122" s="14"/>
      <c r="E122" s="14"/>
      <c r="F122" s="14">
        <f t="shared" si="4"/>
        <v>6</v>
      </c>
      <c r="G122" s="19"/>
    </row>
    <row r="123" spans="1:7" ht="12.75">
      <c r="A123" s="9">
        <v>40515</v>
      </c>
      <c r="B123" s="13">
        <v>1</v>
      </c>
      <c r="C123" s="12">
        <v>6</v>
      </c>
      <c r="D123" s="14"/>
      <c r="E123" s="14"/>
      <c r="F123" s="14">
        <f t="shared" si="4"/>
        <v>6</v>
      </c>
      <c r="G123" s="19"/>
    </row>
    <row r="124" spans="1:7" ht="12.75">
      <c r="A124" s="9">
        <v>40516</v>
      </c>
      <c r="B124" s="13">
        <v>1</v>
      </c>
      <c r="C124" s="12">
        <v>6</v>
      </c>
      <c r="D124" s="14">
        <v>1</v>
      </c>
      <c r="E124" s="14">
        <v>5</v>
      </c>
      <c r="F124" s="14">
        <f t="shared" si="4"/>
        <v>11</v>
      </c>
      <c r="G124" s="19"/>
    </row>
    <row r="125" spans="1:7" ht="12.75">
      <c r="A125" s="9">
        <v>40517</v>
      </c>
      <c r="B125" s="13">
        <v>1</v>
      </c>
      <c r="C125" s="12">
        <v>6</v>
      </c>
      <c r="D125" s="14">
        <v>1</v>
      </c>
      <c r="E125" s="14">
        <v>5</v>
      </c>
      <c r="F125" s="14">
        <f t="shared" si="4"/>
        <v>11</v>
      </c>
      <c r="G125" s="19"/>
    </row>
    <row r="126" spans="1:7" ht="12.75">
      <c r="A126" s="9">
        <v>40518</v>
      </c>
      <c r="B126" s="13">
        <v>1</v>
      </c>
      <c r="C126" s="12">
        <v>6</v>
      </c>
      <c r="D126" s="14">
        <v>1</v>
      </c>
      <c r="E126" s="14">
        <v>5</v>
      </c>
      <c r="F126" s="14">
        <f t="shared" si="4"/>
        <v>11</v>
      </c>
      <c r="G126" s="19"/>
    </row>
    <row r="127" spans="1:7" ht="12.75">
      <c r="A127" s="9"/>
      <c r="B127" s="13"/>
      <c r="C127" s="12"/>
      <c r="D127" s="14"/>
      <c r="E127" s="14"/>
      <c r="F127" s="14">
        <f t="shared" si="4"/>
        <v>0</v>
      </c>
      <c r="G127" s="19"/>
    </row>
    <row r="128" spans="1:7" ht="12.75">
      <c r="A128" s="8"/>
      <c r="B128" s="13"/>
      <c r="C128" s="12"/>
      <c r="D128" s="14"/>
      <c r="E128" s="14"/>
      <c r="F128" s="14">
        <f t="shared" si="4"/>
        <v>0</v>
      </c>
      <c r="G128" s="19"/>
    </row>
    <row r="129" spans="1:7" ht="12.75">
      <c r="A129" s="8"/>
      <c r="B129" s="13"/>
      <c r="C129" s="12"/>
      <c r="D129" s="14"/>
      <c r="E129" s="14"/>
      <c r="F129" s="14">
        <f t="shared" si="4"/>
        <v>0</v>
      </c>
      <c r="G129" s="19"/>
    </row>
    <row r="130" spans="1:7" ht="12.75">
      <c r="A130" s="8"/>
      <c r="B130" s="13"/>
      <c r="C130" s="12"/>
      <c r="D130" s="14"/>
      <c r="E130" s="14"/>
      <c r="F130" s="14">
        <f t="shared" si="4"/>
        <v>0</v>
      </c>
      <c r="G130" s="19"/>
    </row>
    <row r="131" spans="1:7" ht="12.75">
      <c r="A131" s="8"/>
      <c r="B131" s="13"/>
      <c r="C131" s="12"/>
      <c r="D131" s="14"/>
      <c r="E131" s="14"/>
      <c r="F131" s="14">
        <f t="shared" si="4"/>
        <v>0</v>
      </c>
      <c r="G131" s="19"/>
    </row>
    <row r="132" spans="1:7" ht="12.75">
      <c r="A132" s="8"/>
      <c r="B132" s="13"/>
      <c r="C132" s="12"/>
      <c r="D132" s="14"/>
      <c r="E132" s="14"/>
      <c r="F132" s="14">
        <f t="shared" si="4"/>
        <v>0</v>
      </c>
      <c r="G132" s="19"/>
    </row>
    <row r="133" spans="1:7" ht="12.75">
      <c r="A133" s="8"/>
      <c r="B133" s="13"/>
      <c r="C133" s="12"/>
      <c r="D133" s="14"/>
      <c r="E133" s="14"/>
      <c r="F133" s="14">
        <f t="shared" si="4"/>
        <v>0</v>
      </c>
      <c r="G133" s="19"/>
    </row>
    <row r="134" spans="1:7" ht="12.75">
      <c r="A134" s="8"/>
      <c r="B134" s="13"/>
      <c r="C134" s="12"/>
      <c r="D134" s="14"/>
      <c r="E134" s="14"/>
      <c r="F134" s="14">
        <f t="shared" si="4"/>
        <v>0</v>
      </c>
      <c r="G134" s="19"/>
    </row>
    <row r="135" spans="1:7" ht="12.75">
      <c r="A135" s="8"/>
      <c r="B135" s="13"/>
      <c r="C135" s="12"/>
      <c r="D135" s="14"/>
      <c r="E135" s="14"/>
      <c r="F135" s="14">
        <f t="shared" si="4"/>
        <v>0</v>
      </c>
      <c r="G135" s="19"/>
    </row>
    <row r="136" spans="1:7" ht="12.75">
      <c r="A136" s="8"/>
      <c r="B136" s="13"/>
      <c r="C136" s="12"/>
      <c r="D136" s="14"/>
      <c r="E136" s="14"/>
      <c r="F136" s="14">
        <f t="shared" si="4"/>
        <v>0</v>
      </c>
      <c r="G136" s="19"/>
    </row>
    <row r="137" spans="1:7" ht="12.75">
      <c r="A137" s="8"/>
      <c r="B137" s="13"/>
      <c r="C137" s="12"/>
      <c r="D137" s="14"/>
      <c r="E137" s="14"/>
      <c r="F137" s="14">
        <f t="shared" si="4"/>
        <v>0</v>
      </c>
      <c r="G137" s="19"/>
    </row>
    <row r="138" spans="1:7" ht="12.75">
      <c r="A138" s="8"/>
      <c r="B138" s="13"/>
      <c r="C138" s="12"/>
      <c r="D138" s="14"/>
      <c r="E138" s="14"/>
      <c r="F138" s="14">
        <f t="shared" si="4"/>
        <v>0</v>
      </c>
      <c r="G138" s="19"/>
    </row>
    <row r="139" spans="1:7" ht="12.75">
      <c r="A139" s="8"/>
      <c r="B139" s="13"/>
      <c r="C139" s="12"/>
      <c r="D139" s="14"/>
      <c r="E139" s="14"/>
      <c r="F139" s="14">
        <f t="shared" si="4"/>
        <v>0</v>
      </c>
      <c r="G139" s="19"/>
    </row>
    <row r="140" spans="1:7" ht="12.75">
      <c r="A140" s="8"/>
      <c r="B140" s="13"/>
      <c r="C140" s="12"/>
      <c r="D140" s="14"/>
      <c r="E140" s="14"/>
      <c r="F140" s="14">
        <f t="shared" si="4"/>
        <v>0</v>
      </c>
      <c r="G140" s="19"/>
    </row>
    <row r="141" spans="1:7" ht="12.75">
      <c r="A141" s="8"/>
      <c r="B141" s="13"/>
      <c r="C141" s="12"/>
      <c r="D141" s="14"/>
      <c r="E141" s="14"/>
      <c r="F141" s="14">
        <f t="shared" si="4"/>
        <v>0</v>
      </c>
      <c r="G141" s="19"/>
    </row>
    <row r="142" spans="1:7" ht="12.75">
      <c r="A142" s="8"/>
      <c r="B142" s="13"/>
      <c r="C142" s="12"/>
      <c r="D142" s="14"/>
      <c r="E142" s="14"/>
      <c r="F142" s="14">
        <f t="shared" si="4"/>
        <v>0</v>
      </c>
      <c r="G142" s="19"/>
    </row>
    <row r="143" spans="1:7" ht="12.75">
      <c r="A143" s="8"/>
      <c r="B143" s="13"/>
      <c r="C143" s="12"/>
      <c r="D143" s="14"/>
      <c r="E143" s="14"/>
      <c r="F143" s="14">
        <f t="shared" si="4"/>
        <v>0</v>
      </c>
      <c r="G143" s="19"/>
    </row>
    <row r="144" spans="1:7" ht="12.75">
      <c r="A144" s="8"/>
      <c r="B144" s="13"/>
      <c r="C144" s="12"/>
      <c r="D144" s="14"/>
      <c r="E144" s="14"/>
      <c r="F144" s="14">
        <f t="shared" si="4"/>
        <v>0</v>
      </c>
      <c r="G144" s="19"/>
    </row>
    <row r="145" spans="1:7" ht="12.75">
      <c r="A145" s="8"/>
      <c r="B145" s="13"/>
      <c r="C145" s="12"/>
      <c r="D145" s="14"/>
      <c r="E145" s="14"/>
      <c r="F145" s="14">
        <f t="shared" si="4"/>
        <v>0</v>
      </c>
      <c r="G145" s="19"/>
    </row>
    <row r="146" spans="1:7" ht="12.75">
      <c r="A146" s="8"/>
      <c r="B146" s="13"/>
      <c r="C146" s="12"/>
      <c r="D146" s="14"/>
      <c r="E146" s="14"/>
      <c r="F146" s="14">
        <f t="shared" si="4"/>
        <v>0</v>
      </c>
      <c r="G146" s="19"/>
    </row>
    <row r="147" spans="1:7" ht="12.75">
      <c r="A147" s="8"/>
      <c r="B147" s="13"/>
      <c r="C147" s="12"/>
      <c r="D147" s="14"/>
      <c r="E147" s="14"/>
      <c r="F147" s="14">
        <f t="shared" si="4"/>
        <v>0</v>
      </c>
      <c r="G147" s="19"/>
    </row>
    <row r="148" spans="1:7" ht="12.75">
      <c r="A148" s="8"/>
      <c r="B148" s="13"/>
      <c r="C148" s="12"/>
      <c r="D148" s="14"/>
      <c r="E148" s="14"/>
      <c r="F148" s="14">
        <f t="shared" si="4"/>
        <v>0</v>
      </c>
      <c r="G148" s="19"/>
    </row>
    <row r="149" spans="1:7" ht="12.75">
      <c r="A149" s="8"/>
      <c r="B149" s="13"/>
      <c r="C149" s="12"/>
      <c r="D149" s="14"/>
      <c r="E149" s="14"/>
      <c r="F149" s="14">
        <f t="shared" si="4"/>
        <v>0</v>
      </c>
      <c r="G149" s="19"/>
    </row>
    <row r="150" spans="1:7" ht="12.75">
      <c r="A150" s="8"/>
      <c r="B150" s="13"/>
      <c r="C150" s="12"/>
      <c r="D150" s="14"/>
      <c r="E150" s="14"/>
      <c r="F150" s="14">
        <f t="shared" si="4"/>
        <v>0</v>
      </c>
      <c r="G150" s="19"/>
    </row>
    <row r="151" spans="1:7" ht="13.5" thickBot="1">
      <c r="A151" s="20"/>
      <c r="B151" s="21"/>
      <c r="C151" s="22"/>
      <c r="D151" s="23"/>
      <c r="E151" s="23"/>
      <c r="F151" s="14">
        <f t="shared" si="4"/>
        <v>0</v>
      </c>
      <c r="G151" s="24"/>
    </row>
    <row r="152" spans="1:7" ht="19.5" thickBot="1" thickTop="1">
      <c r="A152" s="25"/>
      <c r="B152" s="26">
        <f>SUM(B121:B151)</f>
        <v>6</v>
      </c>
      <c r="C152" s="26">
        <f>SUM(C121:C151)</f>
        <v>36</v>
      </c>
      <c r="D152" s="27">
        <f>SUM(D121:D151)</f>
        <v>3</v>
      </c>
      <c r="E152" s="27">
        <f>SUM(E121:E151)</f>
        <v>15</v>
      </c>
      <c r="F152" s="27"/>
      <c r="G152" s="28">
        <f>SUM(F121:F151)</f>
        <v>51</v>
      </c>
    </row>
    <row r="153" ht="13.5" thickTop="1"/>
    <row r="154" ht="13.5" thickBot="1"/>
    <row r="155" spans="1:7" ht="18.75" thickTop="1">
      <c r="A155" s="42" t="s">
        <v>56</v>
      </c>
      <c r="B155" s="43"/>
      <c r="C155" s="43"/>
      <c r="D155" s="43"/>
      <c r="E155" s="43"/>
      <c r="F155" s="43"/>
      <c r="G155" s="44"/>
    </row>
    <row r="156" spans="1:7" ht="12.75">
      <c r="A156" s="15"/>
      <c r="B156" s="45" t="s">
        <v>17</v>
      </c>
      <c r="C156" s="46"/>
      <c r="D156" s="45" t="s">
        <v>18</v>
      </c>
      <c r="E156" s="46"/>
      <c r="F156" s="16"/>
      <c r="G156" s="17"/>
    </row>
    <row r="157" spans="1:7" ht="12.75">
      <c r="A157" s="8" t="s">
        <v>13</v>
      </c>
      <c r="B157" s="10" t="s">
        <v>15</v>
      </c>
      <c r="C157" s="11" t="s">
        <v>14</v>
      </c>
      <c r="D157" s="11" t="s">
        <v>16</v>
      </c>
      <c r="E157" s="11" t="s">
        <v>14</v>
      </c>
      <c r="F157" s="11" t="s">
        <v>20</v>
      </c>
      <c r="G157" s="18" t="s">
        <v>19</v>
      </c>
    </row>
    <row r="158" spans="1:7" ht="12.75">
      <c r="A158" s="9"/>
      <c r="B158" s="12"/>
      <c r="C158" s="12"/>
      <c r="D158" s="14"/>
      <c r="E158" s="14"/>
      <c r="F158" s="14">
        <f aca="true" t="shared" si="5" ref="F158:F188">SUM(E158)+C158</f>
        <v>0</v>
      </c>
      <c r="G158" s="19"/>
    </row>
    <row r="159" spans="1:7" ht="12.75">
      <c r="A159" s="9"/>
      <c r="B159" s="13"/>
      <c r="C159" s="12"/>
      <c r="D159" s="14"/>
      <c r="E159" s="14"/>
      <c r="F159" s="14">
        <f t="shared" si="5"/>
        <v>0</v>
      </c>
      <c r="G159" s="19"/>
    </row>
    <row r="160" spans="1:7" ht="12.75">
      <c r="A160" s="9"/>
      <c r="B160" s="13"/>
      <c r="C160" s="12"/>
      <c r="D160" s="14"/>
      <c r="E160" s="14"/>
      <c r="F160" s="14">
        <f t="shared" si="5"/>
        <v>0</v>
      </c>
      <c r="G160" s="19"/>
    </row>
    <row r="161" spans="1:7" ht="12.75">
      <c r="A161" s="9"/>
      <c r="B161" s="13"/>
      <c r="C161" s="12"/>
      <c r="D161" s="14"/>
      <c r="E161" s="14"/>
      <c r="F161" s="14">
        <f t="shared" si="5"/>
        <v>0</v>
      </c>
      <c r="G161" s="19"/>
    </row>
    <row r="162" spans="1:7" ht="12.75">
      <c r="A162" s="9"/>
      <c r="B162" s="13"/>
      <c r="C162" s="12"/>
      <c r="D162" s="14"/>
      <c r="E162" s="14"/>
      <c r="F162" s="14">
        <f t="shared" si="5"/>
        <v>0</v>
      </c>
      <c r="G162" s="19"/>
    </row>
    <row r="163" spans="1:7" ht="12.75">
      <c r="A163" s="9"/>
      <c r="B163" s="13"/>
      <c r="C163" s="12"/>
      <c r="D163" s="14"/>
      <c r="E163" s="14"/>
      <c r="F163" s="14">
        <f t="shared" si="5"/>
        <v>0</v>
      </c>
      <c r="G163" s="19"/>
    </row>
    <row r="164" spans="1:7" ht="12.75">
      <c r="A164" s="9"/>
      <c r="B164" s="13"/>
      <c r="C164" s="12"/>
      <c r="D164" s="14"/>
      <c r="E164" s="14"/>
      <c r="F164" s="14">
        <f t="shared" si="5"/>
        <v>0</v>
      </c>
      <c r="G164" s="19"/>
    </row>
    <row r="165" spans="1:7" ht="12.75">
      <c r="A165" s="8"/>
      <c r="B165" s="13"/>
      <c r="C165" s="12"/>
      <c r="D165" s="14"/>
      <c r="E165" s="14"/>
      <c r="F165" s="14">
        <f t="shared" si="5"/>
        <v>0</v>
      </c>
      <c r="G165" s="19"/>
    </row>
    <row r="166" spans="1:7" ht="12.75">
      <c r="A166" s="8"/>
      <c r="B166" s="13"/>
      <c r="C166" s="12"/>
      <c r="D166" s="14"/>
      <c r="E166" s="14"/>
      <c r="F166" s="14">
        <f t="shared" si="5"/>
        <v>0</v>
      </c>
      <c r="G166" s="19"/>
    </row>
    <row r="167" spans="1:7" ht="12.75">
      <c r="A167" s="8"/>
      <c r="B167" s="13"/>
      <c r="C167" s="12"/>
      <c r="D167" s="14"/>
      <c r="E167" s="14"/>
      <c r="F167" s="14">
        <f t="shared" si="5"/>
        <v>0</v>
      </c>
      <c r="G167" s="19"/>
    </row>
    <row r="168" spans="1:7" ht="12.75">
      <c r="A168" s="8"/>
      <c r="B168" s="13"/>
      <c r="C168" s="12"/>
      <c r="D168" s="14"/>
      <c r="E168" s="14"/>
      <c r="F168" s="14">
        <f t="shared" si="5"/>
        <v>0</v>
      </c>
      <c r="G168" s="19"/>
    </row>
    <row r="169" spans="1:7" ht="12.75">
      <c r="A169" s="8"/>
      <c r="B169" s="13"/>
      <c r="C169" s="12"/>
      <c r="D169" s="14"/>
      <c r="E169" s="14"/>
      <c r="F169" s="14">
        <f t="shared" si="5"/>
        <v>0</v>
      </c>
      <c r="G169" s="19"/>
    </row>
    <row r="170" spans="1:7" ht="12.75">
      <c r="A170" s="8"/>
      <c r="B170" s="13"/>
      <c r="C170" s="12"/>
      <c r="D170" s="14"/>
      <c r="E170" s="14"/>
      <c r="F170" s="14">
        <f t="shared" si="5"/>
        <v>0</v>
      </c>
      <c r="G170" s="19"/>
    </row>
    <row r="171" spans="1:7" ht="12.75">
      <c r="A171" s="8"/>
      <c r="B171" s="13"/>
      <c r="C171" s="12"/>
      <c r="D171" s="14"/>
      <c r="E171" s="14"/>
      <c r="F171" s="14">
        <f t="shared" si="5"/>
        <v>0</v>
      </c>
      <c r="G171" s="19"/>
    </row>
    <row r="172" spans="1:7" ht="12.75">
      <c r="A172" s="8"/>
      <c r="B172" s="13"/>
      <c r="C172" s="12"/>
      <c r="D172" s="14"/>
      <c r="E172" s="14"/>
      <c r="F172" s="14">
        <f t="shared" si="5"/>
        <v>0</v>
      </c>
      <c r="G172" s="19"/>
    </row>
    <row r="173" spans="1:7" ht="12.75">
      <c r="A173" s="8"/>
      <c r="B173" s="13"/>
      <c r="C173" s="12"/>
      <c r="D173" s="14"/>
      <c r="E173" s="14"/>
      <c r="F173" s="14">
        <f t="shared" si="5"/>
        <v>0</v>
      </c>
      <c r="G173" s="19"/>
    </row>
    <row r="174" spans="1:7" ht="12.75">
      <c r="A174" s="8"/>
      <c r="B174" s="13"/>
      <c r="C174" s="12"/>
      <c r="D174" s="14"/>
      <c r="E174" s="14"/>
      <c r="F174" s="14">
        <f t="shared" si="5"/>
        <v>0</v>
      </c>
      <c r="G174" s="19"/>
    </row>
    <row r="175" spans="1:7" ht="12.75">
      <c r="A175" s="8"/>
      <c r="B175" s="13"/>
      <c r="C175" s="12"/>
      <c r="D175" s="14"/>
      <c r="E175" s="14"/>
      <c r="F175" s="14">
        <f t="shared" si="5"/>
        <v>0</v>
      </c>
      <c r="G175" s="19"/>
    </row>
    <row r="176" spans="1:7" ht="12.75">
      <c r="A176" s="8"/>
      <c r="B176" s="13"/>
      <c r="C176" s="12"/>
      <c r="D176" s="14"/>
      <c r="E176" s="14"/>
      <c r="F176" s="14">
        <f t="shared" si="5"/>
        <v>0</v>
      </c>
      <c r="G176" s="19"/>
    </row>
    <row r="177" spans="1:7" ht="12.75">
      <c r="A177" s="8"/>
      <c r="B177" s="13"/>
      <c r="C177" s="12"/>
      <c r="D177" s="14"/>
      <c r="E177" s="14"/>
      <c r="F177" s="14">
        <f t="shared" si="5"/>
        <v>0</v>
      </c>
      <c r="G177" s="19"/>
    </row>
    <row r="178" spans="1:7" ht="12.75">
      <c r="A178" s="8"/>
      <c r="B178" s="13"/>
      <c r="C178" s="12"/>
      <c r="D178" s="14"/>
      <c r="E178" s="14"/>
      <c r="F178" s="14">
        <f t="shared" si="5"/>
        <v>0</v>
      </c>
      <c r="G178" s="19"/>
    </row>
    <row r="179" spans="1:7" ht="12.75">
      <c r="A179" s="8"/>
      <c r="B179" s="13"/>
      <c r="C179" s="12"/>
      <c r="D179" s="14"/>
      <c r="E179" s="14"/>
      <c r="F179" s="14">
        <f t="shared" si="5"/>
        <v>0</v>
      </c>
      <c r="G179" s="19"/>
    </row>
    <row r="180" spans="1:7" ht="12.75">
      <c r="A180" s="8"/>
      <c r="B180" s="13"/>
      <c r="C180" s="12"/>
      <c r="D180" s="14"/>
      <c r="E180" s="14"/>
      <c r="F180" s="14">
        <f t="shared" si="5"/>
        <v>0</v>
      </c>
      <c r="G180" s="19"/>
    </row>
    <row r="181" spans="1:7" ht="12.75">
      <c r="A181" s="8"/>
      <c r="B181" s="13"/>
      <c r="C181" s="12"/>
      <c r="D181" s="14"/>
      <c r="E181" s="14"/>
      <c r="F181" s="14">
        <f t="shared" si="5"/>
        <v>0</v>
      </c>
      <c r="G181" s="19"/>
    </row>
    <row r="182" spans="1:7" ht="12.75">
      <c r="A182" s="8"/>
      <c r="B182" s="13"/>
      <c r="C182" s="12"/>
      <c r="D182" s="14"/>
      <c r="E182" s="14"/>
      <c r="F182" s="14">
        <f t="shared" si="5"/>
        <v>0</v>
      </c>
      <c r="G182" s="19"/>
    </row>
    <row r="183" spans="1:7" ht="12.75">
      <c r="A183" s="8"/>
      <c r="B183" s="13"/>
      <c r="C183" s="12"/>
      <c r="D183" s="14"/>
      <c r="E183" s="14"/>
      <c r="F183" s="14">
        <f t="shared" si="5"/>
        <v>0</v>
      </c>
      <c r="G183" s="19"/>
    </row>
    <row r="184" spans="1:7" ht="12.75">
      <c r="A184" s="8"/>
      <c r="B184" s="13"/>
      <c r="C184" s="12"/>
      <c r="D184" s="14"/>
      <c r="E184" s="14"/>
      <c r="F184" s="14">
        <f t="shared" si="5"/>
        <v>0</v>
      </c>
      <c r="G184" s="19"/>
    </row>
    <row r="185" spans="1:7" ht="12.75">
      <c r="A185" s="8"/>
      <c r="B185" s="13"/>
      <c r="C185" s="12"/>
      <c r="D185" s="14"/>
      <c r="E185" s="14"/>
      <c r="F185" s="14">
        <f t="shared" si="5"/>
        <v>0</v>
      </c>
      <c r="G185" s="19"/>
    </row>
    <row r="186" spans="1:7" ht="12.75">
      <c r="A186" s="8"/>
      <c r="B186" s="13"/>
      <c r="C186" s="12"/>
      <c r="D186" s="14"/>
      <c r="E186" s="14"/>
      <c r="F186" s="14">
        <f t="shared" si="5"/>
        <v>0</v>
      </c>
      <c r="G186" s="19"/>
    </row>
    <row r="187" spans="1:7" ht="12.75">
      <c r="A187" s="8"/>
      <c r="B187" s="13"/>
      <c r="C187" s="12"/>
      <c r="D187" s="14"/>
      <c r="E187" s="14"/>
      <c r="F187" s="14">
        <f t="shared" si="5"/>
        <v>0</v>
      </c>
      <c r="G187" s="19"/>
    </row>
    <row r="188" spans="1:7" ht="13.5" thickBot="1">
      <c r="A188" s="20"/>
      <c r="B188" s="21"/>
      <c r="C188" s="22"/>
      <c r="D188" s="23"/>
      <c r="E188" s="23"/>
      <c r="F188" s="14">
        <f t="shared" si="5"/>
        <v>0</v>
      </c>
      <c r="G188" s="24"/>
    </row>
    <row r="189" spans="1:7" ht="19.5" thickBot="1" thickTop="1">
      <c r="A189" s="25"/>
      <c r="B189" s="26">
        <f>SUM(B158:B188)</f>
        <v>0</v>
      </c>
      <c r="C189" s="26">
        <f>SUM(C158:C188)</f>
        <v>0</v>
      </c>
      <c r="D189" s="27">
        <f>SUM(D158:D188)</f>
        <v>0</v>
      </c>
      <c r="E189" s="27">
        <f>SUM(E158:E188)</f>
        <v>0</v>
      </c>
      <c r="F189" s="27"/>
      <c r="G189" s="28">
        <f>SUM(F158:F188)</f>
        <v>0</v>
      </c>
    </row>
    <row r="190" ht="13.5" thickTop="1"/>
    <row r="191" ht="13.5" thickBot="1"/>
    <row r="192" spans="1:7" ht="18.75" thickTop="1">
      <c r="A192" s="42" t="s">
        <v>57</v>
      </c>
      <c r="B192" s="43"/>
      <c r="C192" s="43"/>
      <c r="D192" s="43"/>
      <c r="E192" s="43"/>
      <c r="F192" s="43"/>
      <c r="G192" s="44"/>
    </row>
    <row r="193" spans="1:7" ht="12.75">
      <c r="A193" s="15"/>
      <c r="B193" s="45" t="s">
        <v>17</v>
      </c>
      <c r="C193" s="46"/>
      <c r="D193" s="45" t="s">
        <v>18</v>
      </c>
      <c r="E193" s="46"/>
      <c r="F193" s="16"/>
      <c r="G193" s="17"/>
    </row>
    <row r="194" spans="1:7" ht="12.75">
      <c r="A194" s="8" t="s">
        <v>13</v>
      </c>
      <c r="B194" s="10" t="s">
        <v>15</v>
      </c>
      <c r="C194" s="11" t="s">
        <v>14</v>
      </c>
      <c r="D194" s="11" t="s">
        <v>16</v>
      </c>
      <c r="E194" s="11" t="s">
        <v>14</v>
      </c>
      <c r="F194" s="11" t="s">
        <v>20</v>
      </c>
      <c r="G194" s="18" t="s">
        <v>19</v>
      </c>
    </row>
    <row r="195" spans="1:7" ht="12.75">
      <c r="A195" s="9"/>
      <c r="B195" s="12"/>
      <c r="C195" s="12"/>
      <c r="D195" s="14"/>
      <c r="E195" s="14"/>
      <c r="F195" s="14">
        <f aca="true" t="shared" si="6" ref="F195:F225">SUM(E195)+C195</f>
        <v>0</v>
      </c>
      <c r="G195" s="19"/>
    </row>
    <row r="196" spans="1:7" ht="12.75">
      <c r="A196" s="9"/>
      <c r="B196" s="13"/>
      <c r="C196" s="12"/>
      <c r="D196" s="14"/>
      <c r="E196" s="14"/>
      <c r="F196" s="14">
        <f t="shared" si="6"/>
        <v>0</v>
      </c>
      <c r="G196" s="19"/>
    </row>
    <row r="197" spans="1:7" ht="12.75">
      <c r="A197" s="9"/>
      <c r="B197" s="13"/>
      <c r="C197" s="12"/>
      <c r="D197" s="14"/>
      <c r="E197" s="14"/>
      <c r="F197" s="14">
        <f t="shared" si="6"/>
        <v>0</v>
      </c>
      <c r="G197" s="19"/>
    </row>
    <row r="198" spans="1:7" ht="12.75">
      <c r="A198" s="9"/>
      <c r="B198" s="13"/>
      <c r="C198" s="12"/>
      <c r="D198" s="14"/>
      <c r="E198" s="14"/>
      <c r="F198" s="14">
        <f t="shared" si="6"/>
        <v>0</v>
      </c>
      <c r="G198" s="19"/>
    </row>
    <row r="199" spans="1:7" ht="12.75">
      <c r="A199" s="9"/>
      <c r="B199" s="13"/>
      <c r="C199" s="12"/>
      <c r="D199" s="14"/>
      <c r="E199" s="14"/>
      <c r="F199" s="14">
        <f t="shared" si="6"/>
        <v>0</v>
      </c>
      <c r="G199" s="19"/>
    </row>
    <row r="200" spans="1:7" ht="12.75">
      <c r="A200" s="9"/>
      <c r="B200" s="13"/>
      <c r="C200" s="12"/>
      <c r="D200" s="14"/>
      <c r="E200" s="14"/>
      <c r="F200" s="14">
        <f t="shared" si="6"/>
        <v>0</v>
      </c>
      <c r="G200" s="19"/>
    </row>
    <row r="201" spans="1:7" ht="12.75">
      <c r="A201" s="9"/>
      <c r="B201" s="13"/>
      <c r="C201" s="12"/>
      <c r="D201" s="14"/>
      <c r="E201" s="14"/>
      <c r="F201" s="14">
        <f t="shared" si="6"/>
        <v>0</v>
      </c>
      <c r="G201" s="19"/>
    </row>
    <row r="202" spans="1:7" ht="12.75">
      <c r="A202" s="8"/>
      <c r="B202" s="13"/>
      <c r="C202" s="12"/>
      <c r="D202" s="14"/>
      <c r="E202" s="14"/>
      <c r="F202" s="14">
        <f t="shared" si="6"/>
        <v>0</v>
      </c>
      <c r="G202" s="19"/>
    </row>
    <row r="203" spans="1:7" ht="12.75">
      <c r="A203" s="8"/>
      <c r="B203" s="13"/>
      <c r="C203" s="12"/>
      <c r="D203" s="14"/>
      <c r="E203" s="14"/>
      <c r="F203" s="14">
        <f t="shared" si="6"/>
        <v>0</v>
      </c>
      <c r="G203" s="19"/>
    </row>
    <row r="204" spans="1:7" ht="12.75">
      <c r="A204" s="8"/>
      <c r="B204" s="13"/>
      <c r="C204" s="12"/>
      <c r="D204" s="14"/>
      <c r="E204" s="14"/>
      <c r="F204" s="14">
        <f t="shared" si="6"/>
        <v>0</v>
      </c>
      <c r="G204" s="19"/>
    </row>
    <row r="205" spans="1:7" ht="12.75">
      <c r="A205" s="8"/>
      <c r="B205" s="13"/>
      <c r="C205" s="12"/>
      <c r="D205" s="14"/>
      <c r="E205" s="14"/>
      <c r="F205" s="14">
        <f t="shared" si="6"/>
        <v>0</v>
      </c>
      <c r="G205" s="19"/>
    </row>
    <row r="206" spans="1:7" ht="12.75">
      <c r="A206" s="8"/>
      <c r="B206" s="13"/>
      <c r="C206" s="12"/>
      <c r="D206" s="14"/>
      <c r="E206" s="14"/>
      <c r="F206" s="14">
        <f t="shared" si="6"/>
        <v>0</v>
      </c>
      <c r="G206" s="19"/>
    </row>
    <row r="207" spans="1:7" ht="12.75">
      <c r="A207" s="8"/>
      <c r="B207" s="13"/>
      <c r="C207" s="12"/>
      <c r="D207" s="14"/>
      <c r="E207" s="14"/>
      <c r="F207" s="14">
        <f t="shared" si="6"/>
        <v>0</v>
      </c>
      <c r="G207" s="19"/>
    </row>
    <row r="208" spans="1:7" ht="12.75">
      <c r="A208" s="8"/>
      <c r="B208" s="13"/>
      <c r="C208" s="12"/>
      <c r="D208" s="14"/>
      <c r="E208" s="14"/>
      <c r="F208" s="14">
        <f t="shared" si="6"/>
        <v>0</v>
      </c>
      <c r="G208" s="19"/>
    </row>
    <row r="209" spans="1:7" ht="12.75">
      <c r="A209" s="8"/>
      <c r="B209" s="13"/>
      <c r="C209" s="12"/>
      <c r="D209" s="14"/>
      <c r="E209" s="14"/>
      <c r="F209" s="14">
        <f t="shared" si="6"/>
        <v>0</v>
      </c>
      <c r="G209" s="19"/>
    </row>
    <row r="210" spans="1:7" ht="12.75">
      <c r="A210" s="8"/>
      <c r="B210" s="13"/>
      <c r="C210" s="12"/>
      <c r="D210" s="14"/>
      <c r="E210" s="14"/>
      <c r="F210" s="14">
        <f t="shared" si="6"/>
        <v>0</v>
      </c>
      <c r="G210" s="19"/>
    </row>
    <row r="211" spans="1:7" ht="12.75">
      <c r="A211" s="8"/>
      <c r="B211" s="13"/>
      <c r="C211" s="12"/>
      <c r="D211" s="14"/>
      <c r="E211" s="14"/>
      <c r="F211" s="14">
        <f t="shared" si="6"/>
        <v>0</v>
      </c>
      <c r="G211" s="19"/>
    </row>
    <row r="212" spans="1:7" ht="12.75">
      <c r="A212" s="8"/>
      <c r="B212" s="13"/>
      <c r="C212" s="12"/>
      <c r="D212" s="14"/>
      <c r="E212" s="14"/>
      <c r="F212" s="14">
        <f t="shared" si="6"/>
        <v>0</v>
      </c>
      <c r="G212" s="19"/>
    </row>
    <row r="213" spans="1:7" ht="12.75">
      <c r="A213" s="8"/>
      <c r="B213" s="13"/>
      <c r="C213" s="12"/>
      <c r="D213" s="14"/>
      <c r="E213" s="14"/>
      <c r="F213" s="14">
        <f t="shared" si="6"/>
        <v>0</v>
      </c>
      <c r="G213" s="19"/>
    </row>
    <row r="214" spans="1:7" ht="12.75">
      <c r="A214" s="8"/>
      <c r="B214" s="13"/>
      <c r="C214" s="12"/>
      <c r="D214" s="14"/>
      <c r="E214" s="14"/>
      <c r="F214" s="14">
        <f t="shared" si="6"/>
        <v>0</v>
      </c>
      <c r="G214" s="19"/>
    </row>
    <row r="215" spans="1:7" ht="12.75">
      <c r="A215" s="8"/>
      <c r="B215" s="13"/>
      <c r="C215" s="12"/>
      <c r="D215" s="14"/>
      <c r="E215" s="14"/>
      <c r="F215" s="14">
        <f t="shared" si="6"/>
        <v>0</v>
      </c>
      <c r="G215" s="19"/>
    </row>
    <row r="216" spans="1:7" ht="12.75">
      <c r="A216" s="8"/>
      <c r="B216" s="13"/>
      <c r="C216" s="12"/>
      <c r="D216" s="14"/>
      <c r="E216" s="14"/>
      <c r="F216" s="14">
        <f t="shared" si="6"/>
        <v>0</v>
      </c>
      <c r="G216" s="19"/>
    </row>
    <row r="217" spans="1:7" ht="12.75">
      <c r="A217" s="8"/>
      <c r="B217" s="13"/>
      <c r="C217" s="12"/>
      <c r="D217" s="14"/>
      <c r="E217" s="14"/>
      <c r="F217" s="14">
        <f t="shared" si="6"/>
        <v>0</v>
      </c>
      <c r="G217" s="19"/>
    </row>
    <row r="218" spans="1:7" ht="12.75">
      <c r="A218" s="8"/>
      <c r="B218" s="13"/>
      <c r="C218" s="12"/>
      <c r="D218" s="14"/>
      <c r="E218" s="14"/>
      <c r="F218" s="14">
        <f t="shared" si="6"/>
        <v>0</v>
      </c>
      <c r="G218" s="19"/>
    </row>
    <row r="219" spans="1:7" ht="12.75">
      <c r="A219" s="8"/>
      <c r="B219" s="13"/>
      <c r="C219" s="12"/>
      <c r="D219" s="14"/>
      <c r="E219" s="14"/>
      <c r="F219" s="14">
        <f t="shared" si="6"/>
        <v>0</v>
      </c>
      <c r="G219" s="19"/>
    </row>
    <row r="220" spans="1:7" ht="12.75">
      <c r="A220" s="8"/>
      <c r="B220" s="13"/>
      <c r="C220" s="12"/>
      <c r="D220" s="14"/>
      <c r="E220" s="14"/>
      <c r="F220" s="14">
        <f t="shared" si="6"/>
        <v>0</v>
      </c>
      <c r="G220" s="19"/>
    </row>
    <row r="221" spans="1:7" ht="12.75">
      <c r="A221" s="8"/>
      <c r="B221" s="13"/>
      <c r="C221" s="12"/>
      <c r="D221" s="14"/>
      <c r="E221" s="14"/>
      <c r="F221" s="14">
        <f t="shared" si="6"/>
        <v>0</v>
      </c>
      <c r="G221" s="19"/>
    </row>
    <row r="222" spans="1:7" ht="12.75">
      <c r="A222" s="8"/>
      <c r="B222" s="13"/>
      <c r="C222" s="12"/>
      <c r="D222" s="14"/>
      <c r="E222" s="14"/>
      <c r="F222" s="14">
        <f t="shared" si="6"/>
        <v>0</v>
      </c>
      <c r="G222" s="19"/>
    </row>
    <row r="223" spans="1:7" ht="12.75">
      <c r="A223" s="8"/>
      <c r="B223" s="13"/>
      <c r="C223" s="12"/>
      <c r="D223" s="14"/>
      <c r="E223" s="14"/>
      <c r="F223" s="14">
        <f t="shared" si="6"/>
        <v>0</v>
      </c>
      <c r="G223" s="19"/>
    </row>
    <row r="224" spans="1:7" ht="12.75">
      <c r="A224" s="8"/>
      <c r="B224" s="13"/>
      <c r="C224" s="12"/>
      <c r="D224" s="14"/>
      <c r="E224" s="14"/>
      <c r="F224" s="14">
        <f t="shared" si="6"/>
        <v>0</v>
      </c>
      <c r="G224" s="19"/>
    </row>
    <row r="225" spans="1:7" ht="13.5" thickBot="1">
      <c r="A225" s="20"/>
      <c r="B225" s="21"/>
      <c r="C225" s="22"/>
      <c r="D225" s="23"/>
      <c r="E225" s="23"/>
      <c r="F225" s="14">
        <f t="shared" si="6"/>
        <v>0</v>
      </c>
      <c r="G225" s="24"/>
    </row>
    <row r="226" spans="1:7" ht="19.5" thickBot="1" thickTop="1">
      <c r="A226" s="25"/>
      <c r="B226" s="26">
        <f>SUM(B195:B225)</f>
        <v>0</v>
      </c>
      <c r="C226" s="26">
        <f>SUM(C195:C225)</f>
        <v>0</v>
      </c>
      <c r="D226" s="27">
        <f>SUM(D195:D225)</f>
        <v>0</v>
      </c>
      <c r="E226" s="27">
        <f>SUM(E195:E225)</f>
        <v>0</v>
      </c>
      <c r="F226" s="27"/>
      <c r="G226" s="28">
        <f>SUM(F195:F225)</f>
        <v>0</v>
      </c>
    </row>
    <row r="227" ht="13.5" thickTop="1"/>
    <row r="228" ht="13.5" thickBot="1"/>
    <row r="229" spans="1:7" ht="18.75" thickTop="1">
      <c r="A229" s="42" t="s">
        <v>58</v>
      </c>
      <c r="B229" s="43"/>
      <c r="C229" s="43"/>
      <c r="D229" s="43"/>
      <c r="E229" s="43"/>
      <c r="F229" s="43"/>
      <c r="G229" s="44"/>
    </row>
    <row r="230" spans="1:7" ht="12.75">
      <c r="A230" s="15"/>
      <c r="B230" s="45" t="s">
        <v>17</v>
      </c>
      <c r="C230" s="46"/>
      <c r="D230" s="45" t="s">
        <v>18</v>
      </c>
      <c r="E230" s="46"/>
      <c r="F230" s="16"/>
      <c r="G230" s="17"/>
    </row>
    <row r="231" spans="1:7" ht="12.75">
      <c r="A231" s="8" t="s">
        <v>13</v>
      </c>
      <c r="B231" s="10" t="s">
        <v>15</v>
      </c>
      <c r="C231" s="11" t="s">
        <v>14</v>
      </c>
      <c r="D231" s="11" t="s">
        <v>16</v>
      </c>
      <c r="E231" s="11" t="s">
        <v>14</v>
      </c>
      <c r="F231" s="11" t="s">
        <v>20</v>
      </c>
      <c r="G231" s="18" t="s">
        <v>19</v>
      </c>
    </row>
    <row r="232" spans="1:7" ht="12.75">
      <c r="A232" s="9"/>
      <c r="B232" s="12"/>
      <c r="C232" s="12"/>
      <c r="D232" s="14"/>
      <c r="E232" s="14"/>
      <c r="F232" s="14">
        <f aca="true" t="shared" si="7" ref="F232:F262">SUM(E232)+C232</f>
        <v>0</v>
      </c>
      <c r="G232" s="19"/>
    </row>
    <row r="233" spans="1:7" ht="12.75">
      <c r="A233" s="9"/>
      <c r="B233" s="13"/>
      <c r="C233" s="12"/>
      <c r="D233" s="14"/>
      <c r="E233" s="14"/>
      <c r="F233" s="14">
        <f t="shared" si="7"/>
        <v>0</v>
      </c>
      <c r="G233" s="19"/>
    </row>
    <row r="234" spans="1:7" ht="12.75">
      <c r="A234" s="9"/>
      <c r="B234" s="13"/>
      <c r="C234" s="12"/>
      <c r="D234" s="14"/>
      <c r="E234" s="14"/>
      <c r="F234" s="14">
        <f t="shared" si="7"/>
        <v>0</v>
      </c>
      <c r="G234" s="19"/>
    </row>
    <row r="235" spans="1:7" ht="12.75">
      <c r="A235" s="9"/>
      <c r="B235" s="13"/>
      <c r="C235" s="12"/>
      <c r="D235" s="14"/>
      <c r="E235" s="14"/>
      <c r="F235" s="14">
        <f t="shared" si="7"/>
        <v>0</v>
      </c>
      <c r="G235" s="19"/>
    </row>
    <row r="236" spans="1:7" ht="12.75">
      <c r="A236" s="9"/>
      <c r="B236" s="13"/>
      <c r="C236" s="12"/>
      <c r="D236" s="14"/>
      <c r="E236" s="14"/>
      <c r="F236" s="14">
        <f t="shared" si="7"/>
        <v>0</v>
      </c>
      <c r="G236" s="19"/>
    </row>
    <row r="237" spans="1:7" ht="12.75">
      <c r="A237" s="9"/>
      <c r="B237" s="13"/>
      <c r="C237" s="12"/>
      <c r="D237" s="14"/>
      <c r="E237" s="14"/>
      <c r="F237" s="14">
        <f t="shared" si="7"/>
        <v>0</v>
      </c>
      <c r="G237" s="19"/>
    </row>
    <row r="238" spans="1:7" ht="12.75">
      <c r="A238" s="9"/>
      <c r="B238" s="13"/>
      <c r="C238" s="12"/>
      <c r="D238" s="14"/>
      <c r="E238" s="14"/>
      <c r="F238" s="14">
        <f t="shared" si="7"/>
        <v>0</v>
      </c>
      <c r="G238" s="19"/>
    </row>
    <row r="239" spans="1:7" ht="12.75">
      <c r="A239" s="8"/>
      <c r="B239" s="13"/>
      <c r="C239" s="12"/>
      <c r="D239" s="14"/>
      <c r="E239" s="14"/>
      <c r="F239" s="14">
        <f t="shared" si="7"/>
        <v>0</v>
      </c>
      <c r="G239" s="19"/>
    </row>
    <row r="240" spans="1:7" ht="12.75">
      <c r="A240" s="8"/>
      <c r="B240" s="13"/>
      <c r="C240" s="12"/>
      <c r="D240" s="14"/>
      <c r="E240" s="14"/>
      <c r="F240" s="14">
        <f t="shared" si="7"/>
        <v>0</v>
      </c>
      <c r="G240" s="19"/>
    </row>
    <row r="241" spans="1:7" ht="12.75">
      <c r="A241" s="8"/>
      <c r="B241" s="13"/>
      <c r="C241" s="12"/>
      <c r="D241" s="14"/>
      <c r="E241" s="14"/>
      <c r="F241" s="14">
        <f t="shared" si="7"/>
        <v>0</v>
      </c>
      <c r="G241" s="19"/>
    </row>
    <row r="242" spans="1:7" ht="12.75">
      <c r="A242" s="8"/>
      <c r="B242" s="13"/>
      <c r="C242" s="12"/>
      <c r="D242" s="14"/>
      <c r="E242" s="14"/>
      <c r="F242" s="14">
        <f t="shared" si="7"/>
        <v>0</v>
      </c>
      <c r="G242" s="19"/>
    </row>
    <row r="243" spans="1:7" ht="12.75">
      <c r="A243" s="8"/>
      <c r="B243" s="13"/>
      <c r="C243" s="12"/>
      <c r="D243" s="14"/>
      <c r="E243" s="14"/>
      <c r="F243" s="14">
        <f t="shared" si="7"/>
        <v>0</v>
      </c>
      <c r="G243" s="19"/>
    </row>
    <row r="244" spans="1:7" ht="12.75">
      <c r="A244" s="8"/>
      <c r="B244" s="13"/>
      <c r="C244" s="12"/>
      <c r="D244" s="14"/>
      <c r="E244" s="14"/>
      <c r="F244" s="14">
        <f t="shared" si="7"/>
        <v>0</v>
      </c>
      <c r="G244" s="19"/>
    </row>
    <row r="245" spans="1:7" ht="12.75">
      <c r="A245" s="8"/>
      <c r="B245" s="13"/>
      <c r="C245" s="12"/>
      <c r="D245" s="14"/>
      <c r="E245" s="14"/>
      <c r="F245" s="14">
        <f t="shared" si="7"/>
        <v>0</v>
      </c>
      <c r="G245" s="19"/>
    </row>
    <row r="246" spans="1:7" ht="12.75">
      <c r="A246" s="8"/>
      <c r="B246" s="13"/>
      <c r="C246" s="12"/>
      <c r="D246" s="14"/>
      <c r="E246" s="14"/>
      <c r="F246" s="14">
        <f t="shared" si="7"/>
        <v>0</v>
      </c>
      <c r="G246" s="19"/>
    </row>
    <row r="247" spans="1:7" ht="12.75">
      <c r="A247" s="8"/>
      <c r="B247" s="13"/>
      <c r="C247" s="12"/>
      <c r="D247" s="14"/>
      <c r="E247" s="14"/>
      <c r="F247" s="14">
        <f t="shared" si="7"/>
        <v>0</v>
      </c>
      <c r="G247" s="19"/>
    </row>
    <row r="248" spans="1:7" ht="12.75">
      <c r="A248" s="8"/>
      <c r="B248" s="13"/>
      <c r="C248" s="12"/>
      <c r="D248" s="14"/>
      <c r="E248" s="14"/>
      <c r="F248" s="14">
        <f t="shared" si="7"/>
        <v>0</v>
      </c>
      <c r="G248" s="19"/>
    </row>
    <row r="249" spans="1:7" ht="12.75">
      <c r="A249" s="8"/>
      <c r="B249" s="13"/>
      <c r="C249" s="12"/>
      <c r="D249" s="14"/>
      <c r="E249" s="14"/>
      <c r="F249" s="14">
        <f t="shared" si="7"/>
        <v>0</v>
      </c>
      <c r="G249" s="19"/>
    </row>
    <row r="250" spans="1:7" ht="12.75">
      <c r="A250" s="8"/>
      <c r="B250" s="13"/>
      <c r="C250" s="12"/>
      <c r="D250" s="14"/>
      <c r="E250" s="14"/>
      <c r="F250" s="14">
        <f t="shared" si="7"/>
        <v>0</v>
      </c>
      <c r="G250" s="19"/>
    </row>
    <row r="251" spans="1:7" ht="12.75">
      <c r="A251" s="8"/>
      <c r="B251" s="13"/>
      <c r="C251" s="12"/>
      <c r="D251" s="14"/>
      <c r="E251" s="14"/>
      <c r="F251" s="14">
        <f t="shared" si="7"/>
        <v>0</v>
      </c>
      <c r="G251" s="19"/>
    </row>
    <row r="252" spans="1:7" ht="12.75">
      <c r="A252" s="8"/>
      <c r="B252" s="13"/>
      <c r="C252" s="12"/>
      <c r="D252" s="14"/>
      <c r="E252" s="14"/>
      <c r="F252" s="14">
        <f t="shared" si="7"/>
        <v>0</v>
      </c>
      <c r="G252" s="19"/>
    </row>
    <row r="253" spans="1:7" ht="12.75">
      <c r="A253" s="8"/>
      <c r="B253" s="13"/>
      <c r="C253" s="12"/>
      <c r="D253" s="14"/>
      <c r="E253" s="14"/>
      <c r="F253" s="14">
        <f t="shared" si="7"/>
        <v>0</v>
      </c>
      <c r="G253" s="19"/>
    </row>
    <row r="254" spans="1:7" ht="12.75">
      <c r="A254" s="8"/>
      <c r="B254" s="13"/>
      <c r="C254" s="12"/>
      <c r="D254" s="14"/>
      <c r="E254" s="14"/>
      <c r="F254" s="14">
        <f t="shared" si="7"/>
        <v>0</v>
      </c>
      <c r="G254" s="19"/>
    </row>
    <row r="255" spans="1:7" ht="12.75">
      <c r="A255" s="8"/>
      <c r="B255" s="13"/>
      <c r="C255" s="12"/>
      <c r="D255" s="14"/>
      <c r="E255" s="14"/>
      <c r="F255" s="14">
        <f t="shared" si="7"/>
        <v>0</v>
      </c>
      <c r="G255" s="19"/>
    </row>
    <row r="256" spans="1:7" ht="12.75">
      <c r="A256" s="8"/>
      <c r="B256" s="13"/>
      <c r="C256" s="12"/>
      <c r="D256" s="14"/>
      <c r="E256" s="14"/>
      <c r="F256" s="14">
        <f t="shared" si="7"/>
        <v>0</v>
      </c>
      <c r="G256" s="19"/>
    </row>
    <row r="257" spans="1:7" ht="12.75">
      <c r="A257" s="8"/>
      <c r="B257" s="13"/>
      <c r="C257" s="12"/>
      <c r="D257" s="14"/>
      <c r="E257" s="14"/>
      <c r="F257" s="14">
        <f t="shared" si="7"/>
        <v>0</v>
      </c>
      <c r="G257" s="19"/>
    </row>
    <row r="258" spans="1:7" ht="12.75">
      <c r="A258" s="8"/>
      <c r="B258" s="13"/>
      <c r="C258" s="12"/>
      <c r="D258" s="14"/>
      <c r="E258" s="14"/>
      <c r="F258" s="14">
        <f t="shared" si="7"/>
        <v>0</v>
      </c>
      <c r="G258" s="19"/>
    </row>
    <row r="259" spans="1:7" ht="12.75">
      <c r="A259" s="8"/>
      <c r="B259" s="13"/>
      <c r="C259" s="12"/>
      <c r="D259" s="14"/>
      <c r="E259" s="14"/>
      <c r="F259" s="14">
        <f t="shared" si="7"/>
        <v>0</v>
      </c>
      <c r="G259" s="19"/>
    </row>
    <row r="260" spans="1:7" ht="12.75">
      <c r="A260" s="8"/>
      <c r="B260" s="13"/>
      <c r="C260" s="12"/>
      <c r="D260" s="14"/>
      <c r="E260" s="14"/>
      <c r="F260" s="14">
        <f t="shared" si="7"/>
        <v>0</v>
      </c>
      <c r="G260" s="19"/>
    </row>
    <row r="261" spans="1:7" ht="12.75">
      <c r="A261" s="8"/>
      <c r="B261" s="13"/>
      <c r="C261" s="12"/>
      <c r="D261" s="14"/>
      <c r="E261" s="14"/>
      <c r="F261" s="14">
        <f t="shared" si="7"/>
        <v>0</v>
      </c>
      <c r="G261" s="19"/>
    </row>
    <row r="262" spans="1:7" ht="13.5" thickBot="1">
      <c r="A262" s="20"/>
      <c r="B262" s="21"/>
      <c r="C262" s="22"/>
      <c r="D262" s="23"/>
      <c r="E262" s="23"/>
      <c r="F262" s="14">
        <f t="shared" si="7"/>
        <v>0</v>
      </c>
      <c r="G262" s="24"/>
    </row>
    <row r="263" spans="1:7" ht="19.5" thickBot="1" thickTop="1">
      <c r="A263" s="25"/>
      <c r="B263" s="26">
        <f>SUM(B232:B262)</f>
        <v>0</v>
      </c>
      <c r="C263" s="26">
        <f>SUM(C232:C262)</f>
        <v>0</v>
      </c>
      <c r="D263" s="27">
        <f>SUM(D232:D262)</f>
        <v>0</v>
      </c>
      <c r="E263" s="27">
        <f>SUM(E232:E262)</f>
        <v>0</v>
      </c>
      <c r="F263" s="27"/>
      <c r="G263" s="28">
        <f>SUM(F232:F262)</f>
        <v>0</v>
      </c>
    </row>
    <row r="264" ht="13.5" thickTop="1"/>
    <row r="265" ht="13.5" thickBot="1"/>
    <row r="266" spans="1:7" ht="18.75" thickTop="1">
      <c r="A266" s="42" t="s">
        <v>59</v>
      </c>
      <c r="B266" s="43"/>
      <c r="C266" s="43"/>
      <c r="D266" s="43"/>
      <c r="E266" s="43"/>
      <c r="F266" s="43"/>
      <c r="G266" s="44"/>
    </row>
    <row r="267" spans="1:7" ht="12.75">
      <c r="A267" s="15"/>
      <c r="B267" s="45" t="s">
        <v>17</v>
      </c>
      <c r="C267" s="46"/>
      <c r="D267" s="45" t="s">
        <v>18</v>
      </c>
      <c r="E267" s="46"/>
      <c r="F267" s="16"/>
      <c r="G267" s="17"/>
    </row>
    <row r="268" spans="1:7" ht="12.75">
      <c r="A268" s="8" t="s">
        <v>13</v>
      </c>
      <c r="B268" s="10" t="s">
        <v>15</v>
      </c>
      <c r="C268" s="11" t="s">
        <v>14</v>
      </c>
      <c r="D268" s="11" t="s">
        <v>16</v>
      </c>
      <c r="E268" s="11" t="s">
        <v>14</v>
      </c>
      <c r="F268" s="11" t="s">
        <v>20</v>
      </c>
      <c r="G268" s="18" t="s">
        <v>19</v>
      </c>
    </row>
    <row r="269" spans="1:7" ht="12.75">
      <c r="A269" s="9"/>
      <c r="B269" s="12"/>
      <c r="C269" s="12"/>
      <c r="D269" s="14"/>
      <c r="E269" s="14"/>
      <c r="F269" s="14">
        <f aca="true" t="shared" si="8" ref="F269:F278">SUM(E269)+C269</f>
        <v>0</v>
      </c>
      <c r="G269" s="19"/>
    </row>
    <row r="270" spans="1:7" ht="12.75">
      <c r="A270" s="8"/>
      <c r="B270" s="13"/>
      <c r="C270" s="12"/>
      <c r="D270" s="14"/>
      <c r="E270" s="14"/>
      <c r="F270" s="14">
        <f t="shared" si="8"/>
        <v>0</v>
      </c>
      <c r="G270" s="19"/>
    </row>
    <row r="271" spans="1:7" ht="12.75">
      <c r="A271" s="8"/>
      <c r="B271" s="13"/>
      <c r="C271" s="12"/>
      <c r="D271" s="14"/>
      <c r="E271" s="14"/>
      <c r="F271" s="14">
        <f t="shared" si="8"/>
        <v>0</v>
      </c>
      <c r="G271" s="19"/>
    </row>
    <row r="272" spans="1:7" ht="12.75">
      <c r="A272" s="8"/>
      <c r="B272" s="13"/>
      <c r="C272" s="12"/>
      <c r="D272" s="14"/>
      <c r="E272" s="14"/>
      <c r="F272" s="14">
        <f t="shared" si="8"/>
        <v>0</v>
      </c>
      <c r="G272" s="19"/>
    </row>
    <row r="273" spans="1:7" ht="12.75">
      <c r="A273" s="8"/>
      <c r="B273" s="13"/>
      <c r="C273" s="12"/>
      <c r="D273" s="14"/>
      <c r="E273" s="14"/>
      <c r="F273" s="14">
        <f t="shared" si="8"/>
        <v>0</v>
      </c>
      <c r="G273" s="19"/>
    </row>
    <row r="274" spans="1:7" ht="12.75">
      <c r="A274" s="8"/>
      <c r="B274" s="13"/>
      <c r="C274" s="12"/>
      <c r="D274" s="14"/>
      <c r="E274" s="14"/>
      <c r="F274" s="14">
        <f t="shared" si="8"/>
        <v>0</v>
      </c>
      <c r="G274" s="19"/>
    </row>
    <row r="275" spans="1:7" ht="12.75">
      <c r="A275" s="8"/>
      <c r="B275" s="13"/>
      <c r="C275" s="12"/>
      <c r="D275" s="14"/>
      <c r="E275" s="14"/>
      <c r="F275" s="14">
        <f t="shared" si="8"/>
        <v>0</v>
      </c>
      <c r="G275" s="19"/>
    </row>
    <row r="276" spans="1:7" ht="12.75">
      <c r="A276" s="8"/>
      <c r="B276" s="13"/>
      <c r="C276" s="12"/>
      <c r="D276" s="14"/>
      <c r="E276" s="14"/>
      <c r="F276" s="14">
        <f t="shared" si="8"/>
        <v>0</v>
      </c>
      <c r="G276" s="19"/>
    </row>
    <row r="277" spans="1:7" ht="12.75">
      <c r="A277" s="8"/>
      <c r="B277" s="13"/>
      <c r="C277" s="12"/>
      <c r="D277" s="14"/>
      <c r="E277" s="14"/>
      <c r="F277" s="14">
        <f t="shared" si="8"/>
        <v>0</v>
      </c>
      <c r="G277" s="19"/>
    </row>
    <row r="278" spans="1:7" ht="13.5" thickBot="1">
      <c r="A278" s="20"/>
      <c r="B278" s="21"/>
      <c r="C278" s="22"/>
      <c r="D278" s="23"/>
      <c r="E278" s="23"/>
      <c r="F278" s="14">
        <f t="shared" si="8"/>
        <v>0</v>
      </c>
      <c r="G278" s="24"/>
    </row>
    <row r="279" spans="1:7" ht="19.5" thickBot="1" thickTop="1">
      <c r="A279" s="25"/>
      <c r="B279" s="26">
        <f>SUM(B269:B278)</f>
        <v>0</v>
      </c>
      <c r="C279" s="26">
        <f>SUM(C269:C278)</f>
        <v>0</v>
      </c>
      <c r="D279" s="27">
        <f>SUM(D269:D278)</f>
        <v>0</v>
      </c>
      <c r="E279" s="27">
        <f>SUM(E269:E278)</f>
        <v>0</v>
      </c>
      <c r="F279" s="27"/>
      <c r="G279" s="28">
        <f>SUM(F269:F278)</f>
        <v>0</v>
      </c>
    </row>
    <row r="280" ht="13.5" thickTop="1"/>
    <row r="281" ht="13.5" thickBot="1"/>
    <row r="282" spans="1:7" ht="18.75" thickTop="1">
      <c r="A282" s="42" t="s">
        <v>60</v>
      </c>
      <c r="B282" s="43"/>
      <c r="C282" s="43"/>
      <c r="D282" s="43"/>
      <c r="E282" s="43"/>
      <c r="F282" s="43"/>
      <c r="G282" s="44"/>
    </row>
    <row r="283" spans="1:7" ht="12.75">
      <c r="A283" s="15"/>
      <c r="B283" s="45" t="s">
        <v>17</v>
      </c>
      <c r="C283" s="46"/>
      <c r="D283" s="45" t="s">
        <v>18</v>
      </c>
      <c r="E283" s="46"/>
      <c r="F283" s="16"/>
      <c r="G283" s="17"/>
    </row>
    <row r="284" spans="1:7" ht="12.75">
      <c r="A284" s="8" t="s">
        <v>13</v>
      </c>
      <c r="B284" s="10" t="s">
        <v>15</v>
      </c>
      <c r="C284" s="11" t="s">
        <v>14</v>
      </c>
      <c r="D284" s="11" t="s">
        <v>16</v>
      </c>
      <c r="E284" s="11" t="s">
        <v>14</v>
      </c>
      <c r="F284" s="11" t="s">
        <v>20</v>
      </c>
      <c r="G284" s="18" t="s">
        <v>19</v>
      </c>
    </row>
    <row r="285" spans="1:7" ht="12.75">
      <c r="A285" s="9"/>
      <c r="B285" s="12"/>
      <c r="C285" s="12"/>
      <c r="D285" s="14"/>
      <c r="E285" s="14"/>
      <c r="F285" s="14">
        <f>SUM(E285)+C285</f>
        <v>0</v>
      </c>
      <c r="G285" s="19"/>
    </row>
    <row r="286" spans="1:7" ht="12.75">
      <c r="A286" s="9"/>
      <c r="B286" s="13"/>
      <c r="C286" s="12"/>
      <c r="D286" s="14"/>
      <c r="E286" s="14"/>
      <c r="F286" s="14">
        <f>SUM(E286)+C286</f>
        <v>0</v>
      </c>
      <c r="G286" s="19"/>
    </row>
    <row r="287" spans="1:7" ht="12.75">
      <c r="A287" s="8"/>
      <c r="B287" s="13"/>
      <c r="C287" s="12"/>
      <c r="D287" s="14"/>
      <c r="E287" s="14"/>
      <c r="F287" s="14">
        <f>SUM(E287)+C287</f>
        <v>0</v>
      </c>
      <c r="G287" s="19"/>
    </row>
    <row r="288" spans="1:7" ht="12.75">
      <c r="A288" s="8"/>
      <c r="B288" s="13"/>
      <c r="C288" s="12"/>
      <c r="D288" s="14"/>
      <c r="E288" s="14"/>
      <c r="F288" s="14">
        <f>SUM(E288)+C288</f>
        <v>0</v>
      </c>
      <c r="G288" s="19"/>
    </row>
    <row r="289" spans="1:7" ht="13.5" thickBot="1">
      <c r="A289" s="20"/>
      <c r="B289" s="21"/>
      <c r="C289" s="22"/>
      <c r="D289" s="23"/>
      <c r="E289" s="23"/>
      <c r="F289" s="14">
        <f>SUM(E289)+C289</f>
        <v>0</v>
      </c>
      <c r="G289" s="24"/>
    </row>
    <row r="290" spans="1:7" ht="19.5" thickBot="1" thickTop="1">
      <c r="A290" s="25"/>
      <c r="B290" s="26">
        <f>SUM(B285:B289)</f>
        <v>0</v>
      </c>
      <c r="C290" s="26">
        <f>SUM(C285:C289)</f>
        <v>0</v>
      </c>
      <c r="D290" s="27">
        <f>SUM(D285:D289)</f>
        <v>0</v>
      </c>
      <c r="E290" s="27">
        <f>SUM(E285:E289)</f>
        <v>0</v>
      </c>
      <c r="F290" s="27"/>
      <c r="G290" s="28">
        <f>SUM(F285:F289)</f>
        <v>0</v>
      </c>
    </row>
    <row r="291" ht="13.5" thickTop="1"/>
    <row r="293" spans="1:7" ht="23.25">
      <c r="A293" s="33" t="s">
        <v>46</v>
      </c>
      <c r="G293" s="32">
        <f>SUM(G14+G25+G36+G52+G78+G115+G152+G189+G226+G263+G279+G290)</f>
        <v>454</v>
      </c>
    </row>
  </sheetData>
  <sheetProtection/>
  <mergeCells count="37">
    <mergeCell ref="A282:G282"/>
    <mergeCell ref="B283:C283"/>
    <mergeCell ref="D283:E283"/>
    <mergeCell ref="B230:C230"/>
    <mergeCell ref="D230:E230"/>
    <mergeCell ref="A266:G266"/>
    <mergeCell ref="B267:C267"/>
    <mergeCell ref="D267:E267"/>
    <mergeCell ref="A192:G192"/>
    <mergeCell ref="B193:C193"/>
    <mergeCell ref="D193:E193"/>
    <mergeCell ref="A229:G229"/>
    <mergeCell ref="A1:G1"/>
    <mergeCell ref="A17:G17"/>
    <mergeCell ref="B18:C18"/>
    <mergeCell ref="D18:E18"/>
    <mergeCell ref="D5:E5"/>
    <mergeCell ref="B5:C5"/>
    <mergeCell ref="A4:G4"/>
    <mergeCell ref="A28:G28"/>
    <mergeCell ref="B29:C29"/>
    <mergeCell ref="D29:E29"/>
    <mergeCell ref="A39:G39"/>
    <mergeCell ref="B40:C40"/>
    <mergeCell ref="D40:E40"/>
    <mergeCell ref="A55:G55"/>
    <mergeCell ref="B56:C56"/>
    <mergeCell ref="D56:E56"/>
    <mergeCell ref="A81:G81"/>
    <mergeCell ref="B82:C82"/>
    <mergeCell ref="D82:E82"/>
    <mergeCell ref="A118:G118"/>
    <mergeCell ref="B119:C119"/>
    <mergeCell ref="D119:E119"/>
    <mergeCell ref="A155:G155"/>
    <mergeCell ref="B156:C156"/>
    <mergeCell ref="D156:E156"/>
  </mergeCells>
  <conditionalFormatting sqref="F285:F289 F232:F262 F84:F114 F121:F151 F158:F188 F195:F225 F269:F278 F58:F77 F42:F51 F31:F35 F20:F24 F7:F1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249"/>
  <sheetViews>
    <sheetView zoomScalePageLayoutView="0" workbookViewId="0" topLeftCell="A37">
      <selection activeCell="A244" sqref="A244"/>
    </sheetView>
  </sheetViews>
  <sheetFormatPr defaultColWidth="11.421875" defaultRowHeight="12.75"/>
  <cols>
    <col min="2" max="2" width="7.00390625" style="0" customWidth="1"/>
    <col min="3" max="3" width="6.00390625" style="0" customWidth="1"/>
    <col min="4" max="4" width="6.8515625" style="0" customWidth="1"/>
    <col min="5" max="5" width="6.7109375" style="0" customWidth="1"/>
    <col min="6" max="6" width="18.57421875" style="0" customWidth="1"/>
    <col min="7" max="7" width="21.140625" style="0" customWidth="1"/>
  </cols>
  <sheetData>
    <row r="1" spans="1:7" ht="12.75">
      <c r="A1" s="47" t="s">
        <v>44</v>
      </c>
      <c r="B1" s="47"/>
      <c r="C1" s="47"/>
      <c r="D1" s="47"/>
      <c r="E1" s="47"/>
      <c r="F1" s="47"/>
      <c r="G1" s="47"/>
    </row>
    <row r="3" ht="13.5" thickBot="1"/>
    <row r="4" spans="1:7" ht="18.75" thickTop="1">
      <c r="A4" s="42" t="s">
        <v>23</v>
      </c>
      <c r="B4" s="43"/>
      <c r="C4" s="43"/>
      <c r="D4" s="43"/>
      <c r="E4" s="43"/>
      <c r="F4" s="43"/>
      <c r="G4" s="44"/>
    </row>
    <row r="5" spans="1:7" ht="12.75">
      <c r="A5" s="15"/>
      <c r="B5" s="45" t="s">
        <v>17</v>
      </c>
      <c r="C5" s="46"/>
      <c r="D5" s="45" t="s">
        <v>18</v>
      </c>
      <c r="E5" s="46"/>
      <c r="F5" s="16"/>
      <c r="G5" s="17"/>
    </row>
    <row r="6" spans="1:7" ht="12.75">
      <c r="A6" s="8" t="s">
        <v>13</v>
      </c>
      <c r="B6" s="10" t="s">
        <v>15</v>
      </c>
      <c r="C6" s="11" t="s">
        <v>14</v>
      </c>
      <c r="D6" s="11" t="s">
        <v>16</v>
      </c>
      <c r="E6" s="11" t="s">
        <v>14</v>
      </c>
      <c r="F6" s="11" t="s">
        <v>20</v>
      </c>
      <c r="G6" s="18" t="s">
        <v>19</v>
      </c>
    </row>
    <row r="7" spans="1:7" ht="12.75">
      <c r="A7" s="9">
        <v>39988</v>
      </c>
      <c r="B7" s="21">
        <v>1</v>
      </c>
      <c r="C7" s="12">
        <v>8</v>
      </c>
      <c r="D7" s="14"/>
      <c r="E7" s="14"/>
      <c r="F7" s="14">
        <f>SUM(E7)+C7</f>
        <v>8</v>
      </c>
      <c r="G7" s="19"/>
    </row>
    <row r="8" spans="1:7" ht="13.5" thickBot="1">
      <c r="A8" s="20"/>
      <c r="B8" s="21"/>
      <c r="C8" s="22"/>
      <c r="D8" s="23"/>
      <c r="E8" s="23"/>
      <c r="F8" s="14">
        <f>SUM(E8)+C8</f>
        <v>0</v>
      </c>
      <c r="G8" s="24"/>
    </row>
    <row r="9" spans="1:7" ht="19.5" thickBot="1" thickTop="1">
      <c r="A9" s="25"/>
      <c r="B9" s="26">
        <f>SUM(B7:B8)</f>
        <v>1</v>
      </c>
      <c r="C9" s="26">
        <f>SUM(C7:C8)</f>
        <v>8</v>
      </c>
      <c r="D9" s="27">
        <f>SUM(D7:D8)</f>
        <v>0</v>
      </c>
      <c r="E9" s="27">
        <f>SUM(E7:E8)</f>
        <v>0</v>
      </c>
      <c r="F9" s="27"/>
      <c r="G9" s="28">
        <f>SUM(F7:F8)</f>
        <v>8</v>
      </c>
    </row>
    <row r="10" ht="13.5" thickTop="1"/>
    <row r="11" ht="13.5" thickBot="1"/>
    <row r="12" spans="1:7" ht="18.75" thickTop="1">
      <c r="A12" s="48" t="s">
        <v>24</v>
      </c>
      <c r="B12" s="49"/>
      <c r="C12" s="49"/>
      <c r="D12" s="49"/>
      <c r="E12" s="49"/>
      <c r="F12" s="49"/>
      <c r="G12" s="50"/>
    </row>
    <row r="13" spans="1:7" ht="12.75">
      <c r="A13" s="15"/>
      <c r="B13" s="45" t="s">
        <v>17</v>
      </c>
      <c r="C13" s="46"/>
      <c r="D13" s="45" t="s">
        <v>18</v>
      </c>
      <c r="E13" s="46"/>
      <c r="F13" s="16"/>
      <c r="G13" s="17"/>
    </row>
    <row r="14" spans="1:7" ht="12.75">
      <c r="A14" s="8" t="s">
        <v>13</v>
      </c>
      <c r="B14" s="10" t="s">
        <v>15</v>
      </c>
      <c r="C14" s="11" t="s">
        <v>14</v>
      </c>
      <c r="D14" s="11" t="s">
        <v>16</v>
      </c>
      <c r="E14" s="11" t="s">
        <v>14</v>
      </c>
      <c r="F14" s="11" t="s">
        <v>20</v>
      </c>
      <c r="G14" s="18" t="s">
        <v>19</v>
      </c>
    </row>
    <row r="15" spans="1:7" ht="12.75">
      <c r="A15" s="9">
        <v>40099</v>
      </c>
      <c r="B15" s="13"/>
      <c r="C15" s="12"/>
      <c r="D15" s="14">
        <v>1</v>
      </c>
      <c r="E15" s="14">
        <v>3</v>
      </c>
      <c r="F15" s="14">
        <f>SUM(E15)+C15</f>
        <v>3</v>
      </c>
      <c r="G15" s="19"/>
    </row>
    <row r="16" spans="1:7" ht="12.75">
      <c r="A16" s="9">
        <v>40100</v>
      </c>
      <c r="B16" s="13">
        <v>1</v>
      </c>
      <c r="C16" s="12">
        <v>7</v>
      </c>
      <c r="D16" s="14">
        <v>1</v>
      </c>
      <c r="E16" s="14">
        <v>3</v>
      </c>
      <c r="F16" s="14">
        <f aca="true" t="shared" si="0" ref="F16:F30">SUM(E16)+C16</f>
        <v>10</v>
      </c>
      <c r="G16" s="19"/>
    </row>
    <row r="17" spans="1:7" ht="12.75">
      <c r="A17" s="9">
        <v>40101</v>
      </c>
      <c r="B17" s="13">
        <v>1</v>
      </c>
      <c r="C17" s="12">
        <v>7</v>
      </c>
      <c r="D17" s="14">
        <v>1</v>
      </c>
      <c r="E17" s="14">
        <v>3</v>
      </c>
      <c r="F17" s="14">
        <f t="shared" si="0"/>
        <v>10</v>
      </c>
      <c r="G17" s="19"/>
    </row>
    <row r="18" spans="1:7" ht="12.75">
      <c r="A18" s="9">
        <v>40102</v>
      </c>
      <c r="B18" s="13">
        <v>1</v>
      </c>
      <c r="C18" s="12">
        <v>7</v>
      </c>
      <c r="D18" s="14">
        <v>1</v>
      </c>
      <c r="E18" s="14">
        <v>3</v>
      </c>
      <c r="F18" s="14">
        <f t="shared" si="0"/>
        <v>10</v>
      </c>
      <c r="G18" s="19"/>
    </row>
    <row r="19" spans="1:7" ht="12.75">
      <c r="A19" s="9">
        <v>40103</v>
      </c>
      <c r="B19" s="13">
        <v>1</v>
      </c>
      <c r="C19" s="12">
        <v>7</v>
      </c>
      <c r="D19" s="14">
        <v>1</v>
      </c>
      <c r="E19" s="14">
        <v>3</v>
      </c>
      <c r="F19" s="14">
        <f t="shared" si="0"/>
        <v>10</v>
      </c>
      <c r="G19" s="19"/>
    </row>
    <row r="20" spans="1:7" ht="12.75">
      <c r="A20" s="9">
        <v>40104</v>
      </c>
      <c r="B20" s="13">
        <v>1</v>
      </c>
      <c r="C20" s="12">
        <v>7</v>
      </c>
      <c r="D20" s="14">
        <v>1</v>
      </c>
      <c r="E20" s="14">
        <v>3</v>
      </c>
      <c r="F20" s="14">
        <f t="shared" si="0"/>
        <v>10</v>
      </c>
      <c r="G20" s="19"/>
    </row>
    <row r="21" spans="1:7" ht="12.75">
      <c r="A21" s="9">
        <v>40105</v>
      </c>
      <c r="B21" s="13">
        <v>1</v>
      </c>
      <c r="C21" s="12">
        <v>6</v>
      </c>
      <c r="D21" s="14"/>
      <c r="E21" s="14"/>
      <c r="F21" s="14">
        <f t="shared" si="0"/>
        <v>6</v>
      </c>
      <c r="G21" s="19"/>
    </row>
    <row r="22" spans="1:7" ht="12.75">
      <c r="A22" s="9">
        <v>40107</v>
      </c>
      <c r="B22" s="13">
        <v>1</v>
      </c>
      <c r="C22" s="12">
        <v>7</v>
      </c>
      <c r="D22" s="14"/>
      <c r="E22" s="14"/>
      <c r="F22" s="14">
        <f t="shared" si="0"/>
        <v>7</v>
      </c>
      <c r="G22" s="19"/>
    </row>
    <row r="23" spans="1:7" ht="12.75">
      <c r="A23" s="9">
        <v>40108</v>
      </c>
      <c r="B23" s="13">
        <v>1</v>
      </c>
      <c r="C23" s="12">
        <v>7</v>
      </c>
      <c r="D23" s="14">
        <v>1</v>
      </c>
      <c r="E23" s="14">
        <v>3</v>
      </c>
      <c r="F23" s="14">
        <f t="shared" si="0"/>
        <v>10</v>
      </c>
      <c r="G23" s="19"/>
    </row>
    <row r="24" spans="1:7" ht="12.75">
      <c r="A24" s="9">
        <v>40109</v>
      </c>
      <c r="B24" s="13">
        <v>1</v>
      </c>
      <c r="C24" s="12">
        <v>6</v>
      </c>
      <c r="D24" s="14">
        <v>1</v>
      </c>
      <c r="E24" s="14">
        <v>3</v>
      </c>
      <c r="F24" s="14">
        <f t="shared" si="0"/>
        <v>9</v>
      </c>
      <c r="G24" s="19"/>
    </row>
    <row r="25" spans="1:7" ht="12.75">
      <c r="A25" s="9">
        <v>40110</v>
      </c>
      <c r="B25" s="13">
        <v>1</v>
      </c>
      <c r="C25" s="12">
        <v>6</v>
      </c>
      <c r="D25" s="14"/>
      <c r="E25" s="14"/>
      <c r="F25" s="14">
        <f t="shared" si="0"/>
        <v>6</v>
      </c>
      <c r="G25" s="19"/>
    </row>
    <row r="26" spans="1:7" ht="12.75">
      <c r="A26" s="9">
        <v>40111</v>
      </c>
      <c r="B26" s="13">
        <v>1</v>
      </c>
      <c r="C26" s="12">
        <v>6</v>
      </c>
      <c r="D26" s="14"/>
      <c r="E26" s="14"/>
      <c r="F26" s="14">
        <f t="shared" si="0"/>
        <v>6</v>
      </c>
      <c r="G26" s="19"/>
    </row>
    <row r="27" spans="1:7" ht="12.75">
      <c r="A27" s="9">
        <v>40112</v>
      </c>
      <c r="B27" s="13">
        <v>1</v>
      </c>
      <c r="C27" s="12">
        <v>6</v>
      </c>
      <c r="D27" s="14">
        <v>1</v>
      </c>
      <c r="E27" s="14">
        <v>4</v>
      </c>
      <c r="F27" s="14">
        <f t="shared" si="0"/>
        <v>10</v>
      </c>
      <c r="G27" s="19"/>
    </row>
    <row r="28" spans="1:7" ht="12.75">
      <c r="A28" s="9">
        <v>40115</v>
      </c>
      <c r="B28" s="13">
        <v>1</v>
      </c>
      <c r="C28" s="12">
        <v>6</v>
      </c>
      <c r="D28" s="14"/>
      <c r="E28" s="14"/>
      <c r="F28" s="14">
        <f t="shared" si="0"/>
        <v>6</v>
      </c>
      <c r="G28" s="19"/>
    </row>
    <row r="29" spans="1:7" ht="12.75">
      <c r="A29" s="9">
        <v>40117</v>
      </c>
      <c r="B29" s="13">
        <v>1</v>
      </c>
      <c r="C29" s="12">
        <v>6</v>
      </c>
      <c r="D29" s="14"/>
      <c r="E29" s="14"/>
      <c r="F29" s="14">
        <f t="shared" si="0"/>
        <v>6</v>
      </c>
      <c r="G29" s="19"/>
    </row>
    <row r="30" spans="1:7" ht="13.5" thickBot="1">
      <c r="A30" s="20"/>
      <c r="B30" s="21"/>
      <c r="C30" s="22"/>
      <c r="D30" s="23"/>
      <c r="E30" s="23"/>
      <c r="F30" s="14">
        <f t="shared" si="0"/>
        <v>0</v>
      </c>
      <c r="G30" s="24"/>
    </row>
    <row r="31" spans="1:7" ht="19.5" thickBot="1" thickTop="1">
      <c r="A31" s="25"/>
      <c r="B31" s="26">
        <f>SUM(B15:B30)</f>
        <v>14</v>
      </c>
      <c r="C31" s="26">
        <f>SUM(C15:C30)</f>
        <v>91</v>
      </c>
      <c r="D31" s="27">
        <f>SUM(D15:D30)</f>
        <v>9</v>
      </c>
      <c r="E31" s="27">
        <f>SUM(E15:E30)</f>
        <v>28</v>
      </c>
      <c r="F31" s="27"/>
      <c r="G31" s="28">
        <f>SUM(F15:F30)</f>
        <v>119</v>
      </c>
    </row>
    <row r="32" ht="13.5" thickTop="1"/>
    <row r="33" ht="13.5" thickBot="1"/>
    <row r="34" spans="1:7" ht="18.75" thickTop="1">
      <c r="A34" s="42" t="s">
        <v>25</v>
      </c>
      <c r="B34" s="43"/>
      <c r="C34" s="43"/>
      <c r="D34" s="43"/>
      <c r="E34" s="43"/>
      <c r="F34" s="43"/>
      <c r="G34" s="44"/>
    </row>
    <row r="35" spans="1:7" ht="12.75">
      <c r="A35" s="15"/>
      <c r="B35" s="45" t="s">
        <v>17</v>
      </c>
      <c r="C35" s="46"/>
      <c r="D35" s="45" t="s">
        <v>18</v>
      </c>
      <c r="E35" s="46"/>
      <c r="F35" s="16"/>
      <c r="G35" s="17"/>
    </row>
    <row r="36" spans="1:7" ht="12.75">
      <c r="A36" s="8" t="s">
        <v>13</v>
      </c>
      <c r="B36" s="10" t="s">
        <v>15</v>
      </c>
      <c r="C36" s="11" t="s">
        <v>14</v>
      </c>
      <c r="D36" s="11" t="s">
        <v>16</v>
      </c>
      <c r="E36" s="11" t="s">
        <v>14</v>
      </c>
      <c r="F36" s="11" t="s">
        <v>20</v>
      </c>
      <c r="G36" s="18" t="s">
        <v>19</v>
      </c>
    </row>
    <row r="37" spans="1:7" ht="12.75">
      <c r="A37" s="9">
        <v>40119</v>
      </c>
      <c r="B37" s="13">
        <v>1</v>
      </c>
      <c r="C37" s="12">
        <v>6</v>
      </c>
      <c r="D37" s="14">
        <v>1</v>
      </c>
      <c r="E37" s="14">
        <v>3</v>
      </c>
      <c r="F37" s="14">
        <f aca="true" t="shared" si="1" ref="F37:F64">SUM(E37)+C37</f>
        <v>9</v>
      </c>
      <c r="G37" s="19"/>
    </row>
    <row r="38" spans="1:7" ht="12.75">
      <c r="A38" s="9">
        <v>40120</v>
      </c>
      <c r="B38" s="13">
        <v>1</v>
      </c>
      <c r="C38" s="12">
        <v>6</v>
      </c>
      <c r="D38" s="14">
        <v>1</v>
      </c>
      <c r="E38" s="14">
        <v>3</v>
      </c>
      <c r="F38" s="14">
        <f t="shared" si="1"/>
        <v>9</v>
      </c>
      <c r="G38" s="19"/>
    </row>
    <row r="39" spans="1:7" ht="12.75">
      <c r="A39" s="9">
        <v>40121</v>
      </c>
      <c r="B39" s="13">
        <v>1</v>
      </c>
      <c r="C39" s="12">
        <v>6</v>
      </c>
      <c r="D39" s="14">
        <v>1</v>
      </c>
      <c r="E39" s="14">
        <v>3</v>
      </c>
      <c r="F39" s="14">
        <f t="shared" si="1"/>
        <v>9</v>
      </c>
      <c r="G39" s="19"/>
    </row>
    <row r="40" spans="1:7" ht="12.75">
      <c r="A40" s="9">
        <v>40122</v>
      </c>
      <c r="B40" s="13">
        <v>1</v>
      </c>
      <c r="C40" s="12">
        <v>5</v>
      </c>
      <c r="D40" s="14">
        <v>1</v>
      </c>
      <c r="E40" s="14">
        <v>3</v>
      </c>
      <c r="F40" s="14">
        <f t="shared" si="1"/>
        <v>8</v>
      </c>
      <c r="G40" s="19"/>
    </row>
    <row r="41" spans="1:7" ht="12.75">
      <c r="A41" s="9">
        <v>40123</v>
      </c>
      <c r="B41" s="13">
        <v>1</v>
      </c>
      <c r="C41" s="12">
        <v>5</v>
      </c>
      <c r="D41" s="14"/>
      <c r="E41" s="14"/>
      <c r="F41" s="14">
        <f t="shared" si="1"/>
        <v>5</v>
      </c>
      <c r="G41" s="19"/>
    </row>
    <row r="42" spans="1:7" ht="12.75">
      <c r="A42" s="9">
        <v>40124</v>
      </c>
      <c r="B42" s="13">
        <v>1</v>
      </c>
      <c r="C42" s="12">
        <v>5</v>
      </c>
      <c r="D42" s="14"/>
      <c r="E42" s="14"/>
      <c r="F42" s="14">
        <f t="shared" si="1"/>
        <v>5</v>
      </c>
      <c r="G42" s="19"/>
    </row>
    <row r="43" spans="1:7" ht="12.75">
      <c r="A43" s="9">
        <v>40125</v>
      </c>
      <c r="B43" s="13">
        <v>1</v>
      </c>
      <c r="C43" s="12">
        <v>8</v>
      </c>
      <c r="D43" s="14"/>
      <c r="E43" s="14"/>
      <c r="F43" s="14">
        <f t="shared" si="1"/>
        <v>8</v>
      </c>
      <c r="G43" s="19"/>
    </row>
    <row r="44" spans="1:7" ht="12.75">
      <c r="A44" s="9">
        <v>40126</v>
      </c>
      <c r="B44" s="13">
        <v>1</v>
      </c>
      <c r="C44" s="12">
        <v>7</v>
      </c>
      <c r="D44" s="14">
        <v>1</v>
      </c>
      <c r="E44" s="14">
        <v>3</v>
      </c>
      <c r="F44" s="14">
        <f t="shared" si="1"/>
        <v>10</v>
      </c>
      <c r="G44" s="19"/>
    </row>
    <row r="45" spans="1:7" ht="12.75">
      <c r="A45" s="9">
        <v>40127</v>
      </c>
      <c r="B45" s="13">
        <v>1</v>
      </c>
      <c r="C45" s="12">
        <v>8</v>
      </c>
      <c r="D45" s="14"/>
      <c r="E45" s="14"/>
      <c r="F45" s="14">
        <f t="shared" si="1"/>
        <v>8</v>
      </c>
      <c r="G45" s="19"/>
    </row>
    <row r="46" spans="1:7" ht="12.75">
      <c r="A46" s="9">
        <v>40128</v>
      </c>
      <c r="B46" s="13">
        <v>1</v>
      </c>
      <c r="C46" s="12">
        <v>7</v>
      </c>
      <c r="D46" s="14">
        <v>1</v>
      </c>
      <c r="E46" s="14">
        <v>3</v>
      </c>
      <c r="F46" s="14">
        <f t="shared" si="1"/>
        <v>10</v>
      </c>
      <c r="G46" s="19"/>
    </row>
    <row r="47" spans="1:7" ht="12.75">
      <c r="A47" s="9">
        <v>40129</v>
      </c>
      <c r="B47" s="13">
        <v>1</v>
      </c>
      <c r="C47" s="12">
        <v>7</v>
      </c>
      <c r="D47" s="14">
        <v>1</v>
      </c>
      <c r="E47" s="14">
        <v>3</v>
      </c>
      <c r="F47" s="14">
        <f t="shared" si="1"/>
        <v>10</v>
      </c>
      <c r="G47" s="19"/>
    </row>
    <row r="48" spans="1:7" ht="12.75">
      <c r="A48" s="9">
        <v>40130</v>
      </c>
      <c r="B48" s="13">
        <v>1</v>
      </c>
      <c r="C48" s="12">
        <v>6</v>
      </c>
      <c r="D48" s="14"/>
      <c r="E48" s="14"/>
      <c r="F48" s="14">
        <f t="shared" si="1"/>
        <v>6</v>
      </c>
      <c r="G48" s="19"/>
    </row>
    <row r="49" spans="1:7" ht="12.75">
      <c r="A49" s="9">
        <v>40131</v>
      </c>
      <c r="B49" s="13">
        <v>1</v>
      </c>
      <c r="C49" s="12">
        <v>8</v>
      </c>
      <c r="D49" s="14"/>
      <c r="E49" s="14"/>
      <c r="F49" s="14">
        <f t="shared" si="1"/>
        <v>8</v>
      </c>
      <c r="G49" s="19"/>
    </row>
    <row r="50" spans="1:7" ht="12.75">
      <c r="A50" s="9">
        <v>40132</v>
      </c>
      <c r="B50" s="13">
        <v>1</v>
      </c>
      <c r="C50" s="12">
        <v>6</v>
      </c>
      <c r="D50" s="14">
        <v>1</v>
      </c>
      <c r="E50" s="14">
        <v>3</v>
      </c>
      <c r="F50" s="14">
        <f t="shared" si="1"/>
        <v>9</v>
      </c>
      <c r="G50" s="19"/>
    </row>
    <row r="51" spans="1:7" ht="12.75">
      <c r="A51" s="9">
        <v>40133</v>
      </c>
      <c r="B51" s="13">
        <v>1</v>
      </c>
      <c r="C51" s="12">
        <v>6</v>
      </c>
      <c r="D51" s="14"/>
      <c r="E51" s="14"/>
      <c r="F51" s="14">
        <f t="shared" si="1"/>
        <v>6</v>
      </c>
      <c r="G51" s="19"/>
    </row>
    <row r="52" spans="1:7" ht="12.75">
      <c r="A52" s="9">
        <v>40135</v>
      </c>
      <c r="B52" s="13">
        <v>1</v>
      </c>
      <c r="C52" s="12">
        <v>6</v>
      </c>
      <c r="D52" s="14"/>
      <c r="E52" s="14"/>
      <c r="F52" s="14">
        <f t="shared" si="1"/>
        <v>6</v>
      </c>
      <c r="G52" s="19"/>
    </row>
    <row r="53" spans="1:7" ht="12.75">
      <c r="A53" s="9">
        <v>40136</v>
      </c>
      <c r="B53" s="13">
        <v>1</v>
      </c>
      <c r="C53" s="12">
        <v>6</v>
      </c>
      <c r="D53" s="14"/>
      <c r="E53" s="14"/>
      <c r="F53" s="14">
        <f t="shared" si="1"/>
        <v>6</v>
      </c>
      <c r="G53" s="19"/>
    </row>
    <row r="54" spans="1:7" ht="12.75">
      <c r="A54" s="9">
        <v>40137</v>
      </c>
      <c r="B54" s="13">
        <v>1</v>
      </c>
      <c r="C54" s="12">
        <v>6</v>
      </c>
      <c r="D54" s="14"/>
      <c r="E54" s="14"/>
      <c r="F54" s="14">
        <f t="shared" si="1"/>
        <v>6</v>
      </c>
      <c r="G54" s="19"/>
    </row>
    <row r="55" spans="1:7" ht="12.75">
      <c r="A55" s="9">
        <v>40138</v>
      </c>
      <c r="B55" s="13">
        <v>1</v>
      </c>
      <c r="C55" s="12">
        <v>6</v>
      </c>
      <c r="D55" s="14">
        <v>1</v>
      </c>
      <c r="E55" s="14">
        <v>3</v>
      </c>
      <c r="F55" s="14">
        <f t="shared" si="1"/>
        <v>9</v>
      </c>
      <c r="G55" s="19"/>
    </row>
    <row r="56" spans="1:7" ht="12.75">
      <c r="A56" s="9">
        <v>40140</v>
      </c>
      <c r="B56" s="13">
        <v>1</v>
      </c>
      <c r="C56" s="12">
        <v>6</v>
      </c>
      <c r="D56" s="14"/>
      <c r="E56" s="14"/>
      <c r="F56" s="14">
        <f t="shared" si="1"/>
        <v>6</v>
      </c>
      <c r="G56" s="19"/>
    </row>
    <row r="57" spans="1:7" ht="12.75">
      <c r="A57" s="9">
        <v>40141</v>
      </c>
      <c r="B57" s="13">
        <v>1</v>
      </c>
      <c r="C57" s="12">
        <v>6</v>
      </c>
      <c r="D57" s="14"/>
      <c r="E57" s="14"/>
      <c r="F57" s="14">
        <f t="shared" si="1"/>
        <v>6</v>
      </c>
      <c r="G57" s="19"/>
    </row>
    <row r="58" spans="1:7" ht="12.75">
      <c r="A58" s="9">
        <v>40142</v>
      </c>
      <c r="B58" s="13">
        <v>1</v>
      </c>
      <c r="C58" s="12">
        <v>6</v>
      </c>
      <c r="D58" s="14"/>
      <c r="E58" s="14"/>
      <c r="F58" s="14">
        <f t="shared" si="1"/>
        <v>6</v>
      </c>
      <c r="G58" s="19"/>
    </row>
    <row r="59" spans="1:7" ht="12.75">
      <c r="A59" s="9">
        <v>40143</v>
      </c>
      <c r="B59" s="13">
        <v>1</v>
      </c>
      <c r="C59" s="12">
        <v>6</v>
      </c>
      <c r="D59" s="14"/>
      <c r="E59" s="14"/>
      <c r="F59" s="14">
        <f t="shared" si="1"/>
        <v>6</v>
      </c>
      <c r="G59" s="19"/>
    </row>
    <row r="60" spans="1:7" ht="12.75">
      <c r="A60" s="9">
        <v>40144</v>
      </c>
      <c r="B60" s="13">
        <v>1</v>
      </c>
      <c r="C60" s="12">
        <v>6</v>
      </c>
      <c r="D60" s="14">
        <v>1</v>
      </c>
      <c r="E60" s="14">
        <v>3</v>
      </c>
      <c r="F60" s="14">
        <f t="shared" si="1"/>
        <v>9</v>
      </c>
      <c r="G60" s="19"/>
    </row>
    <row r="61" spans="1:7" ht="12.75">
      <c r="A61" s="9">
        <v>40145</v>
      </c>
      <c r="B61" s="13">
        <v>1</v>
      </c>
      <c r="C61" s="12">
        <v>6</v>
      </c>
      <c r="D61" s="14"/>
      <c r="E61" s="14"/>
      <c r="F61" s="14">
        <f t="shared" si="1"/>
        <v>6</v>
      </c>
      <c r="G61" s="19"/>
    </row>
    <row r="62" spans="1:7" ht="12.75">
      <c r="A62" s="9">
        <v>40146</v>
      </c>
      <c r="B62" s="13">
        <v>1</v>
      </c>
      <c r="C62" s="12">
        <v>6</v>
      </c>
      <c r="D62" s="14"/>
      <c r="E62" s="14"/>
      <c r="F62" s="14">
        <f t="shared" si="1"/>
        <v>6</v>
      </c>
      <c r="G62" s="19"/>
    </row>
    <row r="63" spans="1:7" ht="12.75">
      <c r="A63" s="9">
        <v>40147</v>
      </c>
      <c r="B63" s="13">
        <v>1</v>
      </c>
      <c r="C63" s="12">
        <v>6</v>
      </c>
      <c r="D63" s="14"/>
      <c r="E63" s="14"/>
      <c r="F63" s="14">
        <f t="shared" si="1"/>
        <v>6</v>
      </c>
      <c r="G63" s="19"/>
    </row>
    <row r="64" spans="1:7" ht="13.5" thickBot="1">
      <c r="A64" s="20"/>
      <c r="B64" s="21"/>
      <c r="C64" s="22"/>
      <c r="D64" s="23"/>
      <c r="E64" s="23"/>
      <c r="F64" s="14">
        <f t="shared" si="1"/>
        <v>0</v>
      </c>
      <c r="G64" s="24"/>
    </row>
    <row r="65" spans="1:9" ht="19.5" thickBot="1" thickTop="1">
      <c r="A65" s="25"/>
      <c r="B65" s="26">
        <f>SUM(B37:B64)</f>
        <v>27</v>
      </c>
      <c r="C65" s="26">
        <f>SUM(C37:C64)</f>
        <v>168</v>
      </c>
      <c r="D65" s="27">
        <f>SUM(D37:D64)</f>
        <v>10</v>
      </c>
      <c r="E65" s="27">
        <f>SUM(E37:E64)</f>
        <v>30</v>
      </c>
      <c r="F65" s="27"/>
      <c r="G65" s="28">
        <f>SUM(F37:F64)</f>
        <v>198</v>
      </c>
      <c r="I65" s="30"/>
    </row>
    <row r="66" ht="13.5" thickTop="1"/>
    <row r="67" ht="13.5" thickBot="1"/>
    <row r="68" spans="1:7" ht="18.75" thickTop="1">
      <c r="A68" s="42" t="s">
        <v>26</v>
      </c>
      <c r="B68" s="43"/>
      <c r="C68" s="43"/>
      <c r="D68" s="43"/>
      <c r="E68" s="43"/>
      <c r="F68" s="43"/>
      <c r="G68" s="44"/>
    </row>
    <row r="69" spans="1:7" ht="12.75">
      <c r="A69" s="15"/>
      <c r="B69" s="45" t="s">
        <v>17</v>
      </c>
      <c r="C69" s="46"/>
      <c r="D69" s="45" t="s">
        <v>18</v>
      </c>
      <c r="E69" s="46"/>
      <c r="F69" s="16"/>
      <c r="G69" s="17"/>
    </row>
    <row r="70" spans="1:7" ht="12.75">
      <c r="A70" s="8" t="s">
        <v>13</v>
      </c>
      <c r="B70" s="10" t="s">
        <v>15</v>
      </c>
      <c r="C70" s="11" t="s">
        <v>14</v>
      </c>
      <c r="D70" s="11" t="s">
        <v>16</v>
      </c>
      <c r="E70" s="11" t="s">
        <v>14</v>
      </c>
      <c r="F70" s="11" t="s">
        <v>20</v>
      </c>
      <c r="G70" s="18" t="s">
        <v>19</v>
      </c>
    </row>
    <row r="71" spans="1:7" ht="12.75">
      <c r="A71" s="9">
        <v>40148</v>
      </c>
      <c r="B71" s="12">
        <v>1</v>
      </c>
      <c r="C71" s="12">
        <v>7</v>
      </c>
      <c r="D71" s="14"/>
      <c r="E71" s="14"/>
      <c r="F71" s="14">
        <f aca="true" t="shared" si="2" ref="F71:F101">SUM(E71)+C71</f>
        <v>7</v>
      </c>
      <c r="G71" s="19"/>
    </row>
    <row r="72" spans="1:7" ht="12.75">
      <c r="A72" s="9">
        <v>40149</v>
      </c>
      <c r="B72" s="13">
        <v>1</v>
      </c>
      <c r="C72" s="12">
        <v>8</v>
      </c>
      <c r="D72" s="14">
        <v>1</v>
      </c>
      <c r="E72" s="14">
        <v>3</v>
      </c>
      <c r="F72" s="14">
        <f t="shared" si="2"/>
        <v>11</v>
      </c>
      <c r="G72" s="19"/>
    </row>
    <row r="73" spans="1:7" ht="12.75">
      <c r="A73" s="9">
        <v>40150</v>
      </c>
      <c r="B73" s="13">
        <v>1</v>
      </c>
      <c r="C73" s="12">
        <v>7</v>
      </c>
      <c r="D73" s="14"/>
      <c r="E73" s="14"/>
      <c r="F73" s="14">
        <f t="shared" si="2"/>
        <v>7</v>
      </c>
      <c r="G73" s="19"/>
    </row>
    <row r="74" spans="1:7" ht="12.75">
      <c r="A74" s="9">
        <v>40151</v>
      </c>
      <c r="B74" s="13">
        <v>1</v>
      </c>
      <c r="C74" s="12">
        <v>7</v>
      </c>
      <c r="D74" s="14"/>
      <c r="E74" s="14"/>
      <c r="F74" s="14">
        <f t="shared" si="2"/>
        <v>7</v>
      </c>
      <c r="G74" s="19"/>
    </row>
    <row r="75" spans="1:7" ht="12.75">
      <c r="A75" s="9">
        <v>40152</v>
      </c>
      <c r="B75" s="13">
        <v>1</v>
      </c>
      <c r="C75" s="12">
        <v>8</v>
      </c>
      <c r="D75" s="14"/>
      <c r="E75" s="14"/>
      <c r="F75" s="14">
        <f t="shared" si="2"/>
        <v>8</v>
      </c>
      <c r="G75" s="19"/>
    </row>
    <row r="76" spans="1:7" ht="12.75">
      <c r="A76" s="9">
        <v>40153</v>
      </c>
      <c r="B76" s="13">
        <v>1</v>
      </c>
      <c r="C76" s="12">
        <v>7</v>
      </c>
      <c r="D76" s="14"/>
      <c r="E76" s="14"/>
      <c r="F76" s="14">
        <f t="shared" si="2"/>
        <v>7</v>
      </c>
      <c r="G76" s="19"/>
    </row>
    <row r="77" spans="1:7" ht="12.75">
      <c r="A77" s="9">
        <v>40154</v>
      </c>
      <c r="B77" s="13">
        <v>1</v>
      </c>
      <c r="C77" s="12">
        <v>7</v>
      </c>
      <c r="D77" s="14"/>
      <c r="E77" s="14"/>
      <c r="F77" s="14">
        <f t="shared" si="2"/>
        <v>7</v>
      </c>
      <c r="G77" s="19"/>
    </row>
    <row r="78" spans="1:7" ht="12.75">
      <c r="A78" s="9">
        <v>40155</v>
      </c>
      <c r="B78" s="13">
        <v>1</v>
      </c>
      <c r="C78" s="12">
        <v>8</v>
      </c>
      <c r="D78" s="14">
        <v>1</v>
      </c>
      <c r="E78" s="14">
        <v>4</v>
      </c>
      <c r="F78" s="14">
        <f t="shared" si="2"/>
        <v>12</v>
      </c>
      <c r="G78" s="19"/>
    </row>
    <row r="79" spans="1:7" ht="12.75">
      <c r="A79" s="9">
        <v>40156</v>
      </c>
      <c r="B79" s="13">
        <v>1</v>
      </c>
      <c r="C79" s="12">
        <v>8</v>
      </c>
      <c r="D79" s="14"/>
      <c r="E79" s="14"/>
      <c r="F79" s="14">
        <f t="shared" si="2"/>
        <v>8</v>
      </c>
      <c r="G79" s="19"/>
    </row>
    <row r="80" spans="1:7" ht="12.75">
      <c r="A80" s="9">
        <v>40157</v>
      </c>
      <c r="B80" s="13">
        <v>1</v>
      </c>
      <c r="C80" s="12">
        <v>7</v>
      </c>
      <c r="D80" s="14">
        <v>1</v>
      </c>
      <c r="E80" s="14">
        <v>4</v>
      </c>
      <c r="F80" s="14">
        <f t="shared" si="2"/>
        <v>11</v>
      </c>
      <c r="G80" s="19"/>
    </row>
    <row r="81" spans="1:7" ht="12.75">
      <c r="A81" s="9">
        <v>40158</v>
      </c>
      <c r="B81" s="13">
        <v>1</v>
      </c>
      <c r="C81" s="12">
        <v>8</v>
      </c>
      <c r="D81" s="14"/>
      <c r="E81" s="14"/>
      <c r="F81" s="14">
        <f t="shared" si="2"/>
        <v>8</v>
      </c>
      <c r="G81" s="19"/>
    </row>
    <row r="82" spans="1:7" ht="12.75">
      <c r="A82" s="9">
        <v>40159</v>
      </c>
      <c r="B82" s="13">
        <v>1</v>
      </c>
      <c r="C82" s="12">
        <v>8</v>
      </c>
      <c r="D82" s="14"/>
      <c r="E82" s="14"/>
      <c r="F82" s="14">
        <f t="shared" si="2"/>
        <v>8</v>
      </c>
      <c r="G82" s="19"/>
    </row>
    <row r="83" spans="1:7" ht="12.75">
      <c r="A83" s="9">
        <v>40160</v>
      </c>
      <c r="B83" s="13">
        <v>1</v>
      </c>
      <c r="C83" s="12">
        <v>9</v>
      </c>
      <c r="D83" s="14">
        <v>1</v>
      </c>
      <c r="E83" s="14">
        <v>3</v>
      </c>
      <c r="F83" s="14">
        <f t="shared" si="2"/>
        <v>12</v>
      </c>
      <c r="G83" s="19"/>
    </row>
    <row r="84" spans="1:7" ht="12.75">
      <c r="A84" s="9">
        <v>40161</v>
      </c>
      <c r="B84" s="13">
        <v>1</v>
      </c>
      <c r="C84" s="12">
        <v>8</v>
      </c>
      <c r="D84" s="14">
        <v>1</v>
      </c>
      <c r="E84" s="14">
        <v>4</v>
      </c>
      <c r="F84" s="14">
        <f t="shared" si="2"/>
        <v>12</v>
      </c>
      <c r="G84" s="19"/>
    </row>
    <row r="85" spans="1:7" ht="12.75">
      <c r="A85" s="9">
        <v>40162</v>
      </c>
      <c r="B85" s="13">
        <v>1</v>
      </c>
      <c r="C85" s="12">
        <v>8</v>
      </c>
      <c r="D85" s="14"/>
      <c r="E85" s="14"/>
      <c r="F85" s="14">
        <f t="shared" si="2"/>
        <v>8</v>
      </c>
      <c r="G85" s="19"/>
    </row>
    <row r="86" spans="1:7" ht="12.75">
      <c r="A86" s="9">
        <v>40163</v>
      </c>
      <c r="B86" s="13">
        <v>1</v>
      </c>
      <c r="C86" s="12">
        <v>8</v>
      </c>
      <c r="D86" s="14">
        <v>1</v>
      </c>
      <c r="E86" s="14">
        <v>4</v>
      </c>
      <c r="F86" s="14">
        <v>12</v>
      </c>
      <c r="G86" s="19"/>
    </row>
    <row r="87" spans="1:7" ht="12.75">
      <c r="A87" s="9">
        <v>40164</v>
      </c>
      <c r="B87" s="13">
        <v>1</v>
      </c>
      <c r="C87" s="12">
        <v>8</v>
      </c>
      <c r="D87" s="14"/>
      <c r="E87" s="14"/>
      <c r="F87" s="14">
        <f t="shared" si="2"/>
        <v>8</v>
      </c>
      <c r="G87" s="19"/>
    </row>
    <row r="88" spans="1:7" ht="12.75">
      <c r="A88" s="9">
        <v>40165</v>
      </c>
      <c r="B88" s="13">
        <v>1</v>
      </c>
      <c r="C88" s="12">
        <v>9</v>
      </c>
      <c r="D88" s="14">
        <v>1</v>
      </c>
      <c r="E88" s="14">
        <v>5</v>
      </c>
      <c r="F88" s="14">
        <f t="shared" si="2"/>
        <v>14</v>
      </c>
      <c r="G88" s="19"/>
    </row>
    <row r="89" spans="1:7" ht="12.75">
      <c r="A89" s="9">
        <v>40166</v>
      </c>
      <c r="B89" s="13">
        <v>1</v>
      </c>
      <c r="C89" s="12">
        <v>9</v>
      </c>
      <c r="D89" s="14">
        <v>1</v>
      </c>
      <c r="E89" s="14">
        <v>3</v>
      </c>
      <c r="F89" s="14">
        <f t="shared" si="2"/>
        <v>12</v>
      </c>
      <c r="G89" s="19"/>
    </row>
    <row r="90" spans="1:7" ht="12.75">
      <c r="A90" s="9">
        <v>40167</v>
      </c>
      <c r="B90" s="13">
        <v>1</v>
      </c>
      <c r="C90" s="12">
        <v>9</v>
      </c>
      <c r="D90" s="14">
        <v>2</v>
      </c>
      <c r="E90" s="14">
        <v>6</v>
      </c>
      <c r="F90" s="14">
        <f t="shared" si="2"/>
        <v>15</v>
      </c>
      <c r="G90" s="19"/>
    </row>
    <row r="91" spans="1:7" ht="12.75">
      <c r="A91" s="9">
        <v>40168</v>
      </c>
      <c r="B91" s="13">
        <v>1</v>
      </c>
      <c r="C91" s="12">
        <v>8</v>
      </c>
      <c r="D91" s="14">
        <v>1</v>
      </c>
      <c r="E91" s="14">
        <v>3</v>
      </c>
      <c r="F91" s="14">
        <f t="shared" si="2"/>
        <v>11</v>
      </c>
      <c r="G91" s="19"/>
    </row>
    <row r="92" spans="1:7" ht="12.75">
      <c r="A92" s="9">
        <v>40169</v>
      </c>
      <c r="B92" s="13">
        <v>1</v>
      </c>
      <c r="C92" s="12">
        <v>8</v>
      </c>
      <c r="D92" s="14"/>
      <c r="E92" s="14"/>
      <c r="F92" s="14">
        <f t="shared" si="2"/>
        <v>8</v>
      </c>
      <c r="G92" s="19"/>
    </row>
    <row r="93" spans="1:7" ht="12.75">
      <c r="A93" s="9">
        <v>40170</v>
      </c>
      <c r="B93" s="13">
        <v>1</v>
      </c>
      <c r="C93" s="12">
        <v>8</v>
      </c>
      <c r="D93" s="14">
        <v>1</v>
      </c>
      <c r="E93" s="14">
        <v>3</v>
      </c>
      <c r="F93" s="14">
        <f t="shared" si="2"/>
        <v>11</v>
      </c>
      <c r="G93" s="19"/>
    </row>
    <row r="94" spans="1:7" ht="12.75">
      <c r="A94" s="9">
        <v>40171</v>
      </c>
      <c r="B94" s="13">
        <v>1</v>
      </c>
      <c r="C94" s="12">
        <v>7</v>
      </c>
      <c r="D94" s="14"/>
      <c r="E94" s="14"/>
      <c r="F94" s="14">
        <f t="shared" si="2"/>
        <v>7</v>
      </c>
      <c r="G94" s="19"/>
    </row>
    <row r="95" spans="1:7" ht="12.75">
      <c r="A95" s="9">
        <v>40172</v>
      </c>
      <c r="B95" s="13">
        <v>1</v>
      </c>
      <c r="C95" s="12">
        <v>9</v>
      </c>
      <c r="D95" s="14">
        <v>1</v>
      </c>
      <c r="E95" s="14">
        <v>3</v>
      </c>
      <c r="F95" s="14">
        <f t="shared" si="2"/>
        <v>12</v>
      </c>
      <c r="G95" s="19"/>
    </row>
    <row r="96" spans="1:7" ht="12.75">
      <c r="A96" s="9">
        <v>40173</v>
      </c>
      <c r="B96" s="13">
        <v>1</v>
      </c>
      <c r="C96" s="12">
        <v>8</v>
      </c>
      <c r="D96" s="14">
        <v>1</v>
      </c>
      <c r="E96" s="14">
        <v>3</v>
      </c>
      <c r="F96" s="14">
        <f t="shared" si="2"/>
        <v>11</v>
      </c>
      <c r="G96" s="19"/>
    </row>
    <row r="97" spans="1:7" ht="12.75">
      <c r="A97" s="9">
        <v>40174</v>
      </c>
      <c r="B97" s="13">
        <v>1</v>
      </c>
      <c r="C97" s="12">
        <v>8</v>
      </c>
      <c r="D97" s="14">
        <v>1</v>
      </c>
      <c r="E97" s="14">
        <v>3</v>
      </c>
      <c r="F97" s="14">
        <f t="shared" si="2"/>
        <v>11</v>
      </c>
      <c r="G97" s="19"/>
    </row>
    <row r="98" spans="1:7" ht="12.75">
      <c r="A98" s="9">
        <v>40175</v>
      </c>
      <c r="B98" s="13">
        <v>1</v>
      </c>
      <c r="C98" s="12">
        <v>8</v>
      </c>
      <c r="D98" s="14">
        <v>1</v>
      </c>
      <c r="E98" s="14">
        <v>3</v>
      </c>
      <c r="F98" s="14">
        <f t="shared" si="2"/>
        <v>11</v>
      </c>
      <c r="G98" s="19"/>
    </row>
    <row r="99" spans="1:7" ht="12.75">
      <c r="A99" s="9">
        <v>40176</v>
      </c>
      <c r="B99" s="13">
        <v>1</v>
      </c>
      <c r="C99" s="12">
        <v>8</v>
      </c>
      <c r="D99" s="14">
        <v>1</v>
      </c>
      <c r="E99" s="14">
        <v>3</v>
      </c>
      <c r="F99" s="14">
        <f t="shared" si="2"/>
        <v>11</v>
      </c>
      <c r="G99" s="19"/>
    </row>
    <row r="100" spans="1:7" ht="12.75">
      <c r="A100" s="9">
        <v>40177</v>
      </c>
      <c r="B100" s="13">
        <v>1</v>
      </c>
      <c r="C100" s="12">
        <v>8</v>
      </c>
      <c r="D100" s="14"/>
      <c r="E100" s="14"/>
      <c r="F100" s="14">
        <f t="shared" si="2"/>
        <v>8</v>
      </c>
      <c r="G100" s="19"/>
    </row>
    <row r="101" spans="1:7" ht="12.75">
      <c r="A101" s="9">
        <v>40178</v>
      </c>
      <c r="B101" s="12">
        <v>1</v>
      </c>
      <c r="C101" s="12">
        <v>8</v>
      </c>
      <c r="D101" s="12">
        <v>1</v>
      </c>
      <c r="E101" s="12">
        <v>3</v>
      </c>
      <c r="F101" s="12">
        <f t="shared" si="2"/>
        <v>11</v>
      </c>
      <c r="G101" s="19"/>
    </row>
    <row r="102" spans="1:7" ht="13.5" thickBot="1">
      <c r="A102" s="34"/>
      <c r="B102" s="35"/>
      <c r="C102" s="35"/>
      <c r="D102" s="35"/>
      <c r="E102" s="35"/>
      <c r="F102" s="35"/>
      <c r="G102" s="36"/>
    </row>
    <row r="103" spans="1:7" ht="19.5" thickBot="1" thickTop="1">
      <c r="A103" s="25"/>
      <c r="B103" s="26">
        <f>SUM(B71:B101)</f>
        <v>31</v>
      </c>
      <c r="C103" s="26">
        <f>SUM(C71:C101)</f>
        <v>246</v>
      </c>
      <c r="D103" s="27">
        <f>SUM(D71:D101)</f>
        <v>18</v>
      </c>
      <c r="E103" s="27">
        <f>SUM(E71:E101)</f>
        <v>60</v>
      </c>
      <c r="F103" s="27"/>
      <c r="G103" s="28">
        <f>SUM(F71:F101)</f>
        <v>306</v>
      </c>
    </row>
    <row r="104" ht="13.5" thickTop="1"/>
    <row r="105" ht="13.5" thickBot="1"/>
    <row r="106" spans="1:7" ht="18.75" thickTop="1">
      <c r="A106" s="42" t="s">
        <v>27</v>
      </c>
      <c r="B106" s="43"/>
      <c r="C106" s="43"/>
      <c r="D106" s="43"/>
      <c r="E106" s="43"/>
      <c r="F106" s="43"/>
      <c r="G106" s="44"/>
    </row>
    <row r="107" spans="1:7" ht="12.75">
      <c r="A107" s="15"/>
      <c r="B107" s="45" t="s">
        <v>17</v>
      </c>
      <c r="C107" s="46"/>
      <c r="D107" s="45" t="s">
        <v>18</v>
      </c>
      <c r="E107" s="46"/>
      <c r="F107" s="16"/>
      <c r="G107" s="17"/>
    </row>
    <row r="108" spans="1:7" ht="12.75">
      <c r="A108" s="8" t="s">
        <v>13</v>
      </c>
      <c r="B108" s="10" t="s">
        <v>15</v>
      </c>
      <c r="C108" s="11" t="s">
        <v>14</v>
      </c>
      <c r="D108" s="11" t="s">
        <v>16</v>
      </c>
      <c r="E108" s="11" t="s">
        <v>14</v>
      </c>
      <c r="F108" s="11" t="s">
        <v>20</v>
      </c>
      <c r="G108" s="18" t="s">
        <v>19</v>
      </c>
    </row>
    <row r="109" spans="1:7" ht="12.75">
      <c r="A109" s="9">
        <v>40179</v>
      </c>
      <c r="B109" s="12">
        <v>1</v>
      </c>
      <c r="C109" s="12">
        <v>8</v>
      </c>
      <c r="D109" s="14">
        <v>1</v>
      </c>
      <c r="E109" s="14">
        <v>3</v>
      </c>
      <c r="F109" s="14">
        <f aca="true" t="shared" si="3" ref="F109:F123">SUM(E109)+C109</f>
        <v>11</v>
      </c>
      <c r="G109" s="19"/>
    </row>
    <row r="110" spans="1:7" ht="12.75">
      <c r="A110" s="9">
        <v>40180</v>
      </c>
      <c r="B110" s="13">
        <v>1</v>
      </c>
      <c r="C110" s="12">
        <v>8</v>
      </c>
      <c r="D110" s="14">
        <v>1</v>
      </c>
      <c r="E110" s="14">
        <v>3</v>
      </c>
      <c r="F110" s="14">
        <f t="shared" si="3"/>
        <v>11</v>
      </c>
      <c r="G110" s="19"/>
    </row>
    <row r="111" spans="1:7" ht="12.75">
      <c r="A111" s="9">
        <v>40181</v>
      </c>
      <c r="B111" s="13">
        <v>1</v>
      </c>
      <c r="C111" s="12">
        <v>8</v>
      </c>
      <c r="D111" s="14"/>
      <c r="E111" s="14"/>
      <c r="F111" s="14">
        <f t="shared" si="3"/>
        <v>8</v>
      </c>
      <c r="G111" s="19"/>
    </row>
    <row r="112" spans="1:7" ht="12.75">
      <c r="A112" s="9">
        <v>40182</v>
      </c>
      <c r="B112" s="13">
        <v>1</v>
      </c>
      <c r="C112" s="12">
        <v>8</v>
      </c>
      <c r="D112" s="14">
        <v>1</v>
      </c>
      <c r="E112" s="14">
        <v>3</v>
      </c>
      <c r="F112" s="14">
        <f t="shared" si="3"/>
        <v>11</v>
      </c>
      <c r="G112" s="19"/>
    </row>
    <row r="113" spans="1:7" ht="12.75">
      <c r="A113" s="9">
        <v>40183</v>
      </c>
      <c r="B113" s="13">
        <v>1</v>
      </c>
      <c r="C113" s="12">
        <v>8</v>
      </c>
      <c r="D113" s="14">
        <v>1</v>
      </c>
      <c r="E113" s="14">
        <v>3</v>
      </c>
      <c r="F113" s="14">
        <f t="shared" si="3"/>
        <v>11</v>
      </c>
      <c r="G113" s="19"/>
    </row>
    <row r="114" spans="1:7" ht="12.75">
      <c r="A114" s="9">
        <v>40184</v>
      </c>
      <c r="B114" s="13">
        <v>1</v>
      </c>
      <c r="C114" s="12">
        <v>8</v>
      </c>
      <c r="D114" s="14">
        <v>1</v>
      </c>
      <c r="E114" s="14">
        <v>3</v>
      </c>
      <c r="F114" s="14">
        <f t="shared" si="3"/>
        <v>11</v>
      </c>
      <c r="G114" s="19"/>
    </row>
    <row r="115" spans="1:7" ht="12.75">
      <c r="A115" s="9">
        <v>40185</v>
      </c>
      <c r="B115" s="13">
        <v>1</v>
      </c>
      <c r="C115" s="12">
        <v>8</v>
      </c>
      <c r="D115" s="14">
        <v>1</v>
      </c>
      <c r="E115" s="14">
        <v>3</v>
      </c>
      <c r="F115" s="14">
        <f t="shared" si="3"/>
        <v>11</v>
      </c>
      <c r="G115" s="19"/>
    </row>
    <row r="116" spans="1:7" ht="12.75">
      <c r="A116" s="9">
        <v>40186</v>
      </c>
      <c r="B116" s="13">
        <v>1</v>
      </c>
      <c r="C116" s="12">
        <v>8</v>
      </c>
      <c r="D116" s="14">
        <v>1</v>
      </c>
      <c r="E116" s="14">
        <v>3</v>
      </c>
      <c r="F116" s="14">
        <f t="shared" si="3"/>
        <v>11</v>
      </c>
      <c r="G116" s="19"/>
    </row>
    <row r="117" spans="1:7" ht="12.75">
      <c r="A117" s="9">
        <v>40187</v>
      </c>
      <c r="B117" s="13">
        <v>1</v>
      </c>
      <c r="C117" s="12">
        <v>8</v>
      </c>
      <c r="D117" s="14">
        <v>1</v>
      </c>
      <c r="E117" s="14">
        <v>3</v>
      </c>
      <c r="F117" s="14">
        <f t="shared" si="3"/>
        <v>11</v>
      </c>
      <c r="G117" s="19"/>
    </row>
    <row r="118" spans="1:7" ht="12.75">
      <c r="A118" s="9">
        <v>40188</v>
      </c>
      <c r="B118" s="13">
        <v>1</v>
      </c>
      <c r="C118" s="12">
        <v>8</v>
      </c>
      <c r="D118" s="14">
        <v>1</v>
      </c>
      <c r="E118" s="14">
        <v>3</v>
      </c>
      <c r="F118" s="14">
        <f t="shared" si="3"/>
        <v>11</v>
      </c>
      <c r="G118" s="19"/>
    </row>
    <row r="119" spans="1:7" ht="12.75">
      <c r="A119" s="9">
        <v>40189</v>
      </c>
      <c r="B119" s="13">
        <v>1</v>
      </c>
      <c r="C119" s="12">
        <v>8</v>
      </c>
      <c r="D119" s="14">
        <v>1</v>
      </c>
      <c r="E119" s="14">
        <v>3</v>
      </c>
      <c r="F119" s="14">
        <f t="shared" si="3"/>
        <v>11</v>
      </c>
      <c r="G119" s="19"/>
    </row>
    <row r="120" spans="1:7" ht="12.75">
      <c r="A120" s="9">
        <v>40190</v>
      </c>
      <c r="B120" s="13">
        <v>1</v>
      </c>
      <c r="C120" s="12">
        <v>8</v>
      </c>
      <c r="D120" s="14">
        <v>1</v>
      </c>
      <c r="E120" s="14">
        <v>3</v>
      </c>
      <c r="F120" s="14">
        <f t="shared" si="3"/>
        <v>11</v>
      </c>
      <c r="G120" s="19"/>
    </row>
    <row r="121" spans="1:7" ht="12.75">
      <c r="A121" s="9">
        <v>40191</v>
      </c>
      <c r="B121" s="13">
        <v>1</v>
      </c>
      <c r="C121" s="12">
        <v>8</v>
      </c>
      <c r="D121" s="14">
        <v>1</v>
      </c>
      <c r="E121" s="14">
        <v>3</v>
      </c>
      <c r="F121" s="14">
        <f t="shared" si="3"/>
        <v>11</v>
      </c>
      <c r="G121" s="19"/>
    </row>
    <row r="122" spans="1:7" ht="12.75">
      <c r="A122" s="9">
        <v>40192</v>
      </c>
      <c r="B122" s="13">
        <v>1</v>
      </c>
      <c r="C122" s="12">
        <v>8</v>
      </c>
      <c r="D122" s="14">
        <v>1</v>
      </c>
      <c r="E122" s="14">
        <v>3</v>
      </c>
      <c r="F122" s="14">
        <f t="shared" si="3"/>
        <v>11</v>
      </c>
      <c r="G122" s="19"/>
    </row>
    <row r="123" spans="1:7" ht="12.75">
      <c r="A123" s="9">
        <v>40193</v>
      </c>
      <c r="B123" s="13">
        <v>1</v>
      </c>
      <c r="C123" s="12">
        <v>8</v>
      </c>
      <c r="D123" s="14">
        <v>1</v>
      </c>
      <c r="E123" s="14">
        <v>3</v>
      </c>
      <c r="F123" s="14">
        <f t="shared" si="3"/>
        <v>11</v>
      </c>
      <c r="G123" s="19"/>
    </row>
    <row r="124" spans="1:7" ht="12.75">
      <c r="A124" s="9">
        <v>40194</v>
      </c>
      <c r="B124" s="13">
        <v>1</v>
      </c>
      <c r="C124" s="12">
        <v>8</v>
      </c>
      <c r="D124" s="14">
        <v>1</v>
      </c>
      <c r="E124" s="14">
        <v>3</v>
      </c>
      <c r="F124" s="14">
        <f aca="true" t="shared" si="4" ref="F124:F140">SUM(E124)+C124</f>
        <v>11</v>
      </c>
      <c r="G124" s="19"/>
    </row>
    <row r="125" spans="1:7" ht="12.75">
      <c r="A125" s="9">
        <v>40195</v>
      </c>
      <c r="B125" s="13">
        <v>1</v>
      </c>
      <c r="C125" s="12">
        <v>8</v>
      </c>
      <c r="D125" s="14">
        <v>1</v>
      </c>
      <c r="E125" s="14">
        <v>3</v>
      </c>
      <c r="F125" s="14">
        <f t="shared" si="4"/>
        <v>11</v>
      </c>
      <c r="G125" s="19"/>
    </row>
    <row r="126" spans="1:7" ht="12.75">
      <c r="A126" s="9">
        <v>40196</v>
      </c>
      <c r="B126" s="13">
        <v>1</v>
      </c>
      <c r="C126" s="12">
        <v>8</v>
      </c>
      <c r="D126" s="14">
        <v>1</v>
      </c>
      <c r="E126" s="14">
        <v>3</v>
      </c>
      <c r="F126" s="14">
        <f t="shared" si="4"/>
        <v>11</v>
      </c>
      <c r="G126" s="19"/>
    </row>
    <row r="127" spans="1:7" ht="12.75">
      <c r="A127" s="9">
        <v>40197</v>
      </c>
      <c r="B127" s="13">
        <v>1</v>
      </c>
      <c r="C127" s="12">
        <v>8</v>
      </c>
      <c r="D127" s="14">
        <v>1</v>
      </c>
      <c r="E127" s="14">
        <v>3</v>
      </c>
      <c r="F127" s="14">
        <f t="shared" si="4"/>
        <v>11</v>
      </c>
      <c r="G127" s="19"/>
    </row>
    <row r="128" spans="1:7" ht="12.75">
      <c r="A128" s="9">
        <v>40198</v>
      </c>
      <c r="B128" s="13">
        <v>1</v>
      </c>
      <c r="C128" s="12">
        <v>8</v>
      </c>
      <c r="D128" s="14">
        <v>1</v>
      </c>
      <c r="E128" s="14">
        <v>3</v>
      </c>
      <c r="F128" s="14">
        <f t="shared" si="4"/>
        <v>11</v>
      </c>
      <c r="G128" s="19"/>
    </row>
    <row r="129" spans="1:7" ht="12.75">
      <c r="A129" s="9">
        <v>40199</v>
      </c>
      <c r="B129" s="13">
        <v>1</v>
      </c>
      <c r="C129" s="12">
        <v>8</v>
      </c>
      <c r="D129" s="14">
        <v>1</v>
      </c>
      <c r="E129" s="14">
        <v>3</v>
      </c>
      <c r="F129" s="14">
        <f t="shared" si="4"/>
        <v>11</v>
      </c>
      <c r="G129" s="19"/>
    </row>
    <row r="130" spans="1:7" ht="12.75">
      <c r="A130" s="9">
        <v>40200</v>
      </c>
      <c r="B130" s="13">
        <v>1</v>
      </c>
      <c r="C130" s="12">
        <v>8</v>
      </c>
      <c r="D130" s="14">
        <v>1</v>
      </c>
      <c r="E130" s="14">
        <v>3</v>
      </c>
      <c r="F130" s="14">
        <f t="shared" si="4"/>
        <v>11</v>
      </c>
      <c r="G130" s="19"/>
    </row>
    <row r="131" spans="1:7" ht="12.75">
      <c r="A131" s="9">
        <v>40201</v>
      </c>
      <c r="B131" s="13">
        <v>1</v>
      </c>
      <c r="C131" s="12">
        <v>8</v>
      </c>
      <c r="D131" s="14">
        <v>1</v>
      </c>
      <c r="E131" s="14">
        <v>3</v>
      </c>
      <c r="F131" s="14">
        <f t="shared" si="4"/>
        <v>11</v>
      </c>
      <c r="G131" s="19"/>
    </row>
    <row r="132" spans="1:7" ht="12.75">
      <c r="A132" s="9">
        <v>40202</v>
      </c>
      <c r="B132" s="13">
        <v>1</v>
      </c>
      <c r="C132" s="12">
        <v>8</v>
      </c>
      <c r="D132" s="14">
        <v>1</v>
      </c>
      <c r="E132" s="14">
        <v>3</v>
      </c>
      <c r="F132" s="14">
        <f t="shared" si="4"/>
        <v>11</v>
      </c>
      <c r="G132" s="19"/>
    </row>
    <row r="133" spans="1:7" ht="12.75">
      <c r="A133" s="9">
        <v>40203</v>
      </c>
      <c r="B133" s="13">
        <v>1</v>
      </c>
      <c r="C133" s="12">
        <v>8</v>
      </c>
      <c r="D133" s="14">
        <v>1</v>
      </c>
      <c r="E133" s="14">
        <v>3</v>
      </c>
      <c r="F133" s="14">
        <f t="shared" si="4"/>
        <v>11</v>
      </c>
      <c r="G133" s="19"/>
    </row>
    <row r="134" spans="1:7" ht="12.75">
      <c r="A134" s="9">
        <v>40204</v>
      </c>
      <c r="B134" s="13">
        <v>1</v>
      </c>
      <c r="C134" s="12">
        <v>8</v>
      </c>
      <c r="D134" s="14">
        <v>1</v>
      </c>
      <c r="E134" s="14">
        <v>3</v>
      </c>
      <c r="F134" s="14">
        <f t="shared" si="4"/>
        <v>11</v>
      </c>
      <c r="G134" s="19"/>
    </row>
    <row r="135" spans="1:7" ht="12.75">
      <c r="A135" s="9">
        <v>40205</v>
      </c>
      <c r="B135" s="13">
        <v>1</v>
      </c>
      <c r="C135" s="12">
        <v>8</v>
      </c>
      <c r="D135" s="14">
        <v>1</v>
      </c>
      <c r="E135" s="14">
        <v>3</v>
      </c>
      <c r="F135" s="14">
        <f t="shared" si="4"/>
        <v>11</v>
      </c>
      <c r="G135" s="19"/>
    </row>
    <row r="136" spans="1:7" ht="12.75">
      <c r="A136" s="9">
        <v>40206</v>
      </c>
      <c r="B136" s="13">
        <v>1</v>
      </c>
      <c r="C136" s="12">
        <v>8</v>
      </c>
      <c r="D136" s="14">
        <v>1</v>
      </c>
      <c r="E136" s="14">
        <v>3</v>
      </c>
      <c r="F136" s="14">
        <f t="shared" si="4"/>
        <v>11</v>
      </c>
      <c r="G136" s="19"/>
    </row>
    <row r="137" spans="1:7" ht="12.75">
      <c r="A137" s="9">
        <v>40207</v>
      </c>
      <c r="B137" s="13">
        <v>1</v>
      </c>
      <c r="C137" s="12">
        <v>8</v>
      </c>
      <c r="D137" s="14">
        <v>1</v>
      </c>
      <c r="E137" s="14">
        <v>3</v>
      </c>
      <c r="F137" s="14">
        <f t="shared" si="4"/>
        <v>11</v>
      </c>
      <c r="G137" s="19"/>
    </row>
    <row r="138" spans="1:7" ht="12.75">
      <c r="A138" s="9">
        <v>40208</v>
      </c>
      <c r="B138" s="13">
        <v>1</v>
      </c>
      <c r="C138" s="12">
        <v>8</v>
      </c>
      <c r="D138" s="14">
        <v>1</v>
      </c>
      <c r="E138" s="14">
        <v>3</v>
      </c>
      <c r="F138" s="14">
        <f t="shared" si="4"/>
        <v>11</v>
      </c>
      <c r="G138" s="19"/>
    </row>
    <row r="139" spans="1:7" ht="12.75">
      <c r="A139" s="9">
        <v>40209</v>
      </c>
      <c r="B139" s="13">
        <v>1</v>
      </c>
      <c r="C139" s="12">
        <v>8</v>
      </c>
      <c r="D139" s="14">
        <v>1</v>
      </c>
      <c r="E139" s="14">
        <v>3</v>
      </c>
      <c r="F139" s="14">
        <f t="shared" si="4"/>
        <v>11</v>
      </c>
      <c r="G139" s="19"/>
    </row>
    <row r="140" spans="1:7" ht="13.5" thickBot="1">
      <c r="A140" s="20"/>
      <c r="B140" s="21"/>
      <c r="C140" s="22"/>
      <c r="D140" s="23"/>
      <c r="E140" s="23"/>
      <c r="F140" s="14">
        <f t="shared" si="4"/>
        <v>0</v>
      </c>
      <c r="G140" s="24"/>
    </row>
    <row r="141" spans="1:7" ht="19.5" thickBot="1" thickTop="1">
      <c r="A141" s="25"/>
      <c r="B141" s="26">
        <f>SUM(B109:B140)</f>
        <v>31</v>
      </c>
      <c r="C141" s="26">
        <f>SUM(C109:C140)</f>
        <v>248</v>
      </c>
      <c r="D141" s="27">
        <f>SUM(D109:D140)</f>
        <v>30</v>
      </c>
      <c r="E141" s="27">
        <f>SUM(E109:E140)</f>
        <v>90</v>
      </c>
      <c r="F141" s="27"/>
      <c r="G141" s="28">
        <f>SUM(F109:F140)</f>
        <v>338</v>
      </c>
    </row>
    <row r="142" ht="13.5" thickTop="1"/>
    <row r="143" ht="13.5" thickBot="1"/>
    <row r="144" spans="1:7" ht="18.75" thickTop="1">
      <c r="A144" s="42" t="s">
        <v>29</v>
      </c>
      <c r="B144" s="43"/>
      <c r="C144" s="43"/>
      <c r="D144" s="43"/>
      <c r="E144" s="43"/>
      <c r="F144" s="43"/>
      <c r="G144" s="44"/>
    </row>
    <row r="145" spans="1:7" ht="12.75">
      <c r="A145" s="15"/>
      <c r="B145" s="45" t="s">
        <v>17</v>
      </c>
      <c r="C145" s="46"/>
      <c r="D145" s="45" t="s">
        <v>18</v>
      </c>
      <c r="E145" s="46"/>
      <c r="F145" s="16"/>
      <c r="G145" s="17"/>
    </row>
    <row r="146" spans="1:7" ht="12.75">
      <c r="A146" s="8" t="s">
        <v>13</v>
      </c>
      <c r="B146" s="10" t="s">
        <v>15</v>
      </c>
      <c r="C146" s="11" t="s">
        <v>14</v>
      </c>
      <c r="D146" s="11" t="s">
        <v>16</v>
      </c>
      <c r="E146" s="11" t="s">
        <v>14</v>
      </c>
      <c r="F146" s="11" t="s">
        <v>20</v>
      </c>
      <c r="G146" s="18" t="s">
        <v>19</v>
      </c>
    </row>
    <row r="147" spans="1:7" ht="12.75">
      <c r="A147" s="9">
        <v>40210</v>
      </c>
      <c r="B147" s="12">
        <v>1</v>
      </c>
      <c r="C147" s="12">
        <v>8</v>
      </c>
      <c r="D147" s="14">
        <v>1</v>
      </c>
      <c r="E147" s="14">
        <v>3</v>
      </c>
      <c r="F147" s="14">
        <f aca="true" t="shared" si="5" ref="F147:F161">SUM(E147)+C147</f>
        <v>11</v>
      </c>
      <c r="G147" s="19"/>
    </row>
    <row r="148" spans="1:7" ht="12.75">
      <c r="A148" s="9">
        <v>40211</v>
      </c>
      <c r="B148" s="12">
        <v>1</v>
      </c>
      <c r="C148" s="12">
        <v>8</v>
      </c>
      <c r="D148" s="14">
        <v>1</v>
      </c>
      <c r="E148" s="14">
        <v>3</v>
      </c>
      <c r="F148" s="14">
        <f t="shared" si="5"/>
        <v>11</v>
      </c>
      <c r="G148" s="19"/>
    </row>
    <row r="149" spans="1:7" ht="12.75">
      <c r="A149" s="9">
        <v>40212</v>
      </c>
      <c r="B149" s="12">
        <v>1</v>
      </c>
      <c r="C149" s="12">
        <v>8</v>
      </c>
      <c r="D149" s="14">
        <v>1</v>
      </c>
      <c r="E149" s="14">
        <v>3</v>
      </c>
      <c r="F149" s="14">
        <f t="shared" si="5"/>
        <v>11</v>
      </c>
      <c r="G149" s="19"/>
    </row>
    <row r="150" spans="1:7" ht="12.75">
      <c r="A150" s="9">
        <v>40213</v>
      </c>
      <c r="B150" s="12">
        <v>1</v>
      </c>
      <c r="C150" s="12">
        <v>8</v>
      </c>
      <c r="D150" s="14">
        <v>1</v>
      </c>
      <c r="E150" s="14">
        <v>3</v>
      </c>
      <c r="F150" s="14">
        <f t="shared" si="5"/>
        <v>11</v>
      </c>
      <c r="G150" s="19"/>
    </row>
    <row r="151" spans="1:7" ht="12.75">
      <c r="A151" s="9">
        <v>40214</v>
      </c>
      <c r="B151" s="12">
        <v>1</v>
      </c>
      <c r="C151" s="12">
        <v>8</v>
      </c>
      <c r="D151" s="14">
        <v>1</v>
      </c>
      <c r="E151" s="14">
        <v>3</v>
      </c>
      <c r="F151" s="14">
        <f t="shared" si="5"/>
        <v>11</v>
      </c>
      <c r="G151" s="19"/>
    </row>
    <row r="152" spans="1:7" ht="12.75">
      <c r="A152" s="9">
        <v>40215</v>
      </c>
      <c r="B152" s="12">
        <v>1</v>
      </c>
      <c r="C152" s="12">
        <v>8</v>
      </c>
      <c r="D152" s="14">
        <v>1</v>
      </c>
      <c r="E152" s="14">
        <v>3</v>
      </c>
      <c r="F152" s="14">
        <f t="shared" si="5"/>
        <v>11</v>
      </c>
      <c r="G152" s="19"/>
    </row>
    <row r="153" spans="1:7" ht="12.75">
      <c r="A153" s="9">
        <v>40216</v>
      </c>
      <c r="B153" s="12">
        <v>1</v>
      </c>
      <c r="C153" s="12">
        <v>8</v>
      </c>
      <c r="D153" s="14">
        <v>1</v>
      </c>
      <c r="E153" s="14">
        <v>3</v>
      </c>
      <c r="F153" s="14">
        <f t="shared" si="5"/>
        <v>11</v>
      </c>
      <c r="G153" s="19"/>
    </row>
    <row r="154" spans="1:7" ht="12.75">
      <c r="A154" s="9">
        <v>40217</v>
      </c>
      <c r="B154" s="12">
        <v>1</v>
      </c>
      <c r="C154" s="12">
        <v>8</v>
      </c>
      <c r="D154" s="14">
        <v>1</v>
      </c>
      <c r="E154" s="14">
        <v>3</v>
      </c>
      <c r="F154" s="14">
        <f t="shared" si="5"/>
        <v>11</v>
      </c>
      <c r="G154" s="19"/>
    </row>
    <row r="155" spans="1:7" ht="12.75">
      <c r="A155" s="9">
        <v>40218</v>
      </c>
      <c r="B155" s="12">
        <v>1</v>
      </c>
      <c r="C155" s="12">
        <v>8</v>
      </c>
      <c r="D155" s="14">
        <v>1</v>
      </c>
      <c r="E155" s="14">
        <v>3</v>
      </c>
      <c r="F155" s="14">
        <f t="shared" si="5"/>
        <v>11</v>
      </c>
      <c r="G155" s="19"/>
    </row>
    <row r="156" spans="1:7" ht="12.75">
      <c r="A156" s="9">
        <v>40219</v>
      </c>
      <c r="B156" s="12">
        <v>1</v>
      </c>
      <c r="C156" s="12">
        <v>8</v>
      </c>
      <c r="D156" s="14">
        <v>1</v>
      </c>
      <c r="E156" s="14">
        <v>3</v>
      </c>
      <c r="F156" s="14">
        <f t="shared" si="5"/>
        <v>11</v>
      </c>
      <c r="G156" s="19"/>
    </row>
    <row r="157" spans="1:7" ht="12.75">
      <c r="A157" s="9">
        <v>40220</v>
      </c>
      <c r="B157" s="12">
        <v>1</v>
      </c>
      <c r="C157" s="12">
        <v>8</v>
      </c>
      <c r="D157" s="14">
        <v>1</v>
      </c>
      <c r="E157" s="14">
        <v>3</v>
      </c>
      <c r="F157" s="14">
        <f t="shared" si="5"/>
        <v>11</v>
      </c>
      <c r="G157" s="19"/>
    </row>
    <row r="158" spans="1:7" ht="12.75">
      <c r="A158" s="9">
        <v>40221</v>
      </c>
      <c r="B158" s="12">
        <v>1</v>
      </c>
      <c r="C158" s="12">
        <v>8</v>
      </c>
      <c r="D158" s="14">
        <v>1</v>
      </c>
      <c r="E158" s="14">
        <v>3</v>
      </c>
      <c r="F158" s="14">
        <f t="shared" si="5"/>
        <v>11</v>
      </c>
      <c r="G158" s="19"/>
    </row>
    <row r="159" spans="1:7" ht="12.75">
      <c r="A159" s="9">
        <v>40222</v>
      </c>
      <c r="B159" s="12">
        <v>1</v>
      </c>
      <c r="C159" s="12">
        <v>8</v>
      </c>
      <c r="D159" s="14">
        <v>1</v>
      </c>
      <c r="E159" s="14">
        <v>3</v>
      </c>
      <c r="F159" s="14">
        <f t="shared" si="5"/>
        <v>11</v>
      </c>
      <c r="G159" s="19"/>
    </row>
    <row r="160" spans="1:7" ht="12.75">
      <c r="A160" s="9">
        <v>40223</v>
      </c>
      <c r="B160" s="12">
        <v>1</v>
      </c>
      <c r="C160" s="12">
        <v>8</v>
      </c>
      <c r="D160" s="14">
        <v>1</v>
      </c>
      <c r="E160" s="14">
        <v>3</v>
      </c>
      <c r="F160" s="14">
        <f t="shared" si="5"/>
        <v>11</v>
      </c>
      <c r="G160" s="19"/>
    </row>
    <row r="161" spans="1:7" ht="12.75">
      <c r="A161" s="9">
        <v>40224</v>
      </c>
      <c r="B161" s="12">
        <v>1</v>
      </c>
      <c r="C161" s="12">
        <v>8</v>
      </c>
      <c r="D161" s="14">
        <v>1</v>
      </c>
      <c r="E161" s="14">
        <v>3</v>
      </c>
      <c r="F161" s="14">
        <f t="shared" si="5"/>
        <v>11</v>
      </c>
      <c r="G161" s="19"/>
    </row>
    <row r="162" spans="1:7" ht="12.75">
      <c r="A162" s="9">
        <v>40225</v>
      </c>
      <c r="B162" s="12">
        <v>1</v>
      </c>
      <c r="C162" s="12">
        <v>7</v>
      </c>
      <c r="D162" s="14"/>
      <c r="E162" s="14"/>
      <c r="F162" s="14">
        <f aca="true" t="shared" si="6" ref="F162:F177">SUM(E162)+C162</f>
        <v>7</v>
      </c>
      <c r="G162" s="19"/>
    </row>
    <row r="163" spans="1:7" ht="12.75">
      <c r="A163" s="9">
        <v>40226</v>
      </c>
      <c r="B163" s="12">
        <v>1</v>
      </c>
      <c r="C163" s="12">
        <v>8</v>
      </c>
      <c r="D163" s="14">
        <v>1</v>
      </c>
      <c r="E163" s="14">
        <v>3</v>
      </c>
      <c r="F163" s="14">
        <f t="shared" si="6"/>
        <v>11</v>
      </c>
      <c r="G163" s="19"/>
    </row>
    <row r="164" spans="1:7" ht="12.75">
      <c r="A164" s="9">
        <v>40227</v>
      </c>
      <c r="B164" s="12">
        <v>1</v>
      </c>
      <c r="C164" s="12">
        <v>8</v>
      </c>
      <c r="D164" s="14">
        <v>1</v>
      </c>
      <c r="E164" s="14">
        <v>3</v>
      </c>
      <c r="F164" s="14">
        <f t="shared" si="6"/>
        <v>11</v>
      </c>
      <c r="G164" s="19"/>
    </row>
    <row r="165" spans="1:7" ht="12.75">
      <c r="A165" s="9">
        <v>40228</v>
      </c>
      <c r="B165" s="12">
        <v>1</v>
      </c>
      <c r="C165" s="12">
        <v>8</v>
      </c>
      <c r="D165" s="14">
        <v>1</v>
      </c>
      <c r="E165" s="14">
        <v>3</v>
      </c>
      <c r="F165" s="14">
        <f t="shared" si="6"/>
        <v>11</v>
      </c>
      <c r="G165" s="19"/>
    </row>
    <row r="166" spans="1:7" ht="12.75">
      <c r="A166" s="9">
        <v>40229</v>
      </c>
      <c r="B166" s="12">
        <v>1</v>
      </c>
      <c r="C166" s="12">
        <v>8</v>
      </c>
      <c r="D166" s="14">
        <v>1</v>
      </c>
      <c r="E166" s="14">
        <v>3</v>
      </c>
      <c r="F166" s="14">
        <f t="shared" si="6"/>
        <v>11</v>
      </c>
      <c r="G166" s="19"/>
    </row>
    <row r="167" spans="1:7" ht="12.75">
      <c r="A167" s="9">
        <v>40230</v>
      </c>
      <c r="B167" s="12">
        <v>1</v>
      </c>
      <c r="C167" s="12">
        <v>8</v>
      </c>
      <c r="D167" s="14">
        <v>1</v>
      </c>
      <c r="E167" s="14">
        <v>3</v>
      </c>
      <c r="F167" s="14">
        <f t="shared" si="6"/>
        <v>11</v>
      </c>
      <c r="G167" s="19"/>
    </row>
    <row r="168" spans="1:7" ht="12.75">
      <c r="A168" s="9">
        <v>40231</v>
      </c>
      <c r="B168" s="12">
        <v>1</v>
      </c>
      <c r="C168" s="12">
        <v>8</v>
      </c>
      <c r="D168" s="14">
        <v>1</v>
      </c>
      <c r="E168" s="14">
        <v>3</v>
      </c>
      <c r="F168" s="14">
        <f t="shared" si="6"/>
        <v>11</v>
      </c>
      <c r="G168" s="19"/>
    </row>
    <row r="169" spans="1:7" ht="12.75">
      <c r="A169" s="9">
        <v>40232</v>
      </c>
      <c r="B169" s="12">
        <v>1</v>
      </c>
      <c r="C169" s="12">
        <v>8</v>
      </c>
      <c r="D169" s="14">
        <v>1</v>
      </c>
      <c r="E169" s="14">
        <v>3</v>
      </c>
      <c r="F169" s="14">
        <f t="shared" si="6"/>
        <v>11</v>
      </c>
      <c r="G169" s="19"/>
    </row>
    <row r="170" spans="1:7" ht="12.75">
      <c r="A170" s="9">
        <v>40233</v>
      </c>
      <c r="B170" s="12">
        <v>1</v>
      </c>
      <c r="C170" s="12">
        <v>8</v>
      </c>
      <c r="D170" s="14"/>
      <c r="E170" s="14"/>
      <c r="F170" s="14">
        <f t="shared" si="6"/>
        <v>8</v>
      </c>
      <c r="G170" s="19"/>
    </row>
    <row r="171" spans="1:7" ht="12.75">
      <c r="A171" s="9">
        <v>40234</v>
      </c>
      <c r="B171" s="12">
        <v>1</v>
      </c>
      <c r="C171" s="12">
        <v>8</v>
      </c>
      <c r="D171" s="14"/>
      <c r="E171" s="14"/>
      <c r="F171" s="14">
        <f t="shared" si="6"/>
        <v>8</v>
      </c>
      <c r="G171" s="19"/>
    </row>
    <row r="172" spans="1:7" ht="12.75">
      <c r="A172" s="9">
        <v>40235</v>
      </c>
      <c r="B172" s="12">
        <v>1</v>
      </c>
      <c r="C172" s="12">
        <v>8</v>
      </c>
      <c r="D172" s="14">
        <v>1</v>
      </c>
      <c r="E172" s="14">
        <v>3</v>
      </c>
      <c r="F172" s="14">
        <f t="shared" si="6"/>
        <v>11</v>
      </c>
      <c r="G172" s="19"/>
    </row>
    <row r="173" spans="1:7" ht="12.75">
      <c r="A173" s="9">
        <v>40236</v>
      </c>
      <c r="B173" s="12">
        <v>1</v>
      </c>
      <c r="C173" s="12">
        <v>8</v>
      </c>
      <c r="D173" s="14"/>
      <c r="E173" s="14"/>
      <c r="F173" s="14">
        <f t="shared" si="6"/>
        <v>8</v>
      </c>
      <c r="G173" s="19"/>
    </row>
    <row r="174" spans="1:7" ht="12.75">
      <c r="A174" s="9">
        <v>40237</v>
      </c>
      <c r="B174" s="13"/>
      <c r="C174" s="12"/>
      <c r="D174" s="14">
        <v>1</v>
      </c>
      <c r="E174" s="14">
        <v>3</v>
      </c>
      <c r="F174" s="14">
        <f t="shared" si="6"/>
        <v>3</v>
      </c>
      <c r="G174" s="19"/>
    </row>
    <row r="175" spans="1:7" ht="12.75">
      <c r="A175" s="8"/>
      <c r="B175" s="13"/>
      <c r="C175" s="12"/>
      <c r="D175" s="14"/>
      <c r="E175" s="14"/>
      <c r="F175" s="14">
        <f t="shared" si="6"/>
        <v>0</v>
      </c>
      <c r="G175" s="19"/>
    </row>
    <row r="176" spans="1:7" ht="12.75">
      <c r="A176" s="8"/>
      <c r="B176" s="13"/>
      <c r="C176" s="12"/>
      <c r="D176" s="14"/>
      <c r="E176" s="14"/>
      <c r="F176" s="14">
        <f t="shared" si="6"/>
        <v>0</v>
      </c>
      <c r="G176" s="19"/>
    </row>
    <row r="177" spans="1:7" ht="13.5" thickBot="1">
      <c r="A177" s="20"/>
      <c r="B177" s="21"/>
      <c r="C177" s="22"/>
      <c r="D177" s="23"/>
      <c r="E177" s="23"/>
      <c r="F177" s="14">
        <f t="shared" si="6"/>
        <v>0</v>
      </c>
      <c r="G177" s="24"/>
    </row>
    <row r="178" spans="1:7" ht="19.5" thickBot="1" thickTop="1">
      <c r="A178" s="25"/>
      <c r="B178" s="26">
        <f>SUM(B147:B177)</f>
        <v>27</v>
      </c>
      <c r="C178" s="26">
        <f>SUM(C147:C177)</f>
        <v>215</v>
      </c>
      <c r="D178" s="27">
        <f>SUM(D147:D177)</f>
        <v>24</v>
      </c>
      <c r="E178" s="27">
        <f>SUM(E147:E177)</f>
        <v>72</v>
      </c>
      <c r="F178" s="27"/>
      <c r="G178" s="28">
        <f>SUM(F147:F177)</f>
        <v>287</v>
      </c>
    </row>
    <row r="179" ht="13.5" thickTop="1"/>
    <row r="180" ht="13.5" thickBot="1"/>
    <row r="181" spans="1:7" ht="18.75" thickTop="1">
      <c r="A181" s="42" t="s">
        <v>28</v>
      </c>
      <c r="B181" s="43"/>
      <c r="C181" s="43"/>
      <c r="D181" s="43"/>
      <c r="E181" s="43"/>
      <c r="F181" s="43"/>
      <c r="G181" s="44"/>
    </row>
    <row r="182" spans="1:7" ht="12.75">
      <c r="A182" s="15"/>
      <c r="B182" s="45" t="s">
        <v>17</v>
      </c>
      <c r="C182" s="46"/>
      <c r="D182" s="45" t="s">
        <v>18</v>
      </c>
      <c r="E182" s="46"/>
      <c r="F182" s="16"/>
      <c r="G182" s="17"/>
    </row>
    <row r="183" spans="1:7" ht="12.75">
      <c r="A183" s="8" t="s">
        <v>13</v>
      </c>
      <c r="B183" s="10" t="s">
        <v>15</v>
      </c>
      <c r="C183" s="11" t="s">
        <v>14</v>
      </c>
      <c r="D183" s="11" t="s">
        <v>16</v>
      </c>
      <c r="E183" s="11" t="s">
        <v>14</v>
      </c>
      <c r="F183" s="11" t="s">
        <v>20</v>
      </c>
      <c r="G183" s="18" t="s">
        <v>19</v>
      </c>
    </row>
    <row r="184" spans="1:7" ht="12.75">
      <c r="A184" s="9">
        <v>40238</v>
      </c>
      <c r="B184" s="12"/>
      <c r="C184" s="12"/>
      <c r="D184" s="14"/>
      <c r="E184" s="14"/>
      <c r="F184" s="14">
        <f aca="true" t="shared" si="7" ref="F184:F198">SUM(E184)+C184</f>
        <v>0</v>
      </c>
      <c r="G184" s="19"/>
    </row>
    <row r="185" spans="1:7" ht="12.75">
      <c r="A185" s="9">
        <v>40239</v>
      </c>
      <c r="B185" s="13">
        <v>1</v>
      </c>
      <c r="C185" s="12">
        <v>8</v>
      </c>
      <c r="D185" s="14"/>
      <c r="E185" s="14"/>
      <c r="F185" s="14">
        <f t="shared" si="7"/>
        <v>8</v>
      </c>
      <c r="G185" s="19"/>
    </row>
    <row r="186" spans="1:7" ht="12.75">
      <c r="A186" s="9">
        <v>40240</v>
      </c>
      <c r="B186" s="13">
        <v>1</v>
      </c>
      <c r="C186" s="12">
        <v>8</v>
      </c>
      <c r="D186" s="14"/>
      <c r="E186" s="14"/>
      <c r="F186" s="14">
        <f t="shared" si="7"/>
        <v>8</v>
      </c>
      <c r="G186" s="19"/>
    </row>
    <row r="187" spans="1:7" ht="12.75">
      <c r="A187" s="9">
        <v>40241</v>
      </c>
      <c r="B187" s="13">
        <v>1</v>
      </c>
      <c r="C187" s="12">
        <v>8</v>
      </c>
      <c r="D187" s="14">
        <v>1</v>
      </c>
      <c r="E187" s="14">
        <v>3</v>
      </c>
      <c r="F187" s="14">
        <f t="shared" si="7"/>
        <v>11</v>
      </c>
      <c r="G187" s="19"/>
    </row>
    <row r="188" spans="1:7" ht="12.75">
      <c r="A188" s="9">
        <v>40242</v>
      </c>
      <c r="B188" s="13">
        <v>1</v>
      </c>
      <c r="C188" s="12">
        <v>8</v>
      </c>
      <c r="D188" s="14">
        <v>1</v>
      </c>
      <c r="E188" s="14">
        <v>3</v>
      </c>
      <c r="F188" s="14">
        <f t="shared" si="7"/>
        <v>11</v>
      </c>
      <c r="G188" s="19"/>
    </row>
    <row r="189" spans="1:7" ht="12.75">
      <c r="A189" s="9">
        <v>40243</v>
      </c>
      <c r="B189" s="13">
        <v>1</v>
      </c>
      <c r="C189" s="12">
        <v>8</v>
      </c>
      <c r="D189" s="14">
        <v>1</v>
      </c>
      <c r="E189" s="14">
        <v>3</v>
      </c>
      <c r="F189" s="14">
        <f t="shared" si="7"/>
        <v>11</v>
      </c>
      <c r="G189" s="19"/>
    </row>
    <row r="190" spans="1:7" ht="12.75">
      <c r="A190" s="9">
        <v>40244</v>
      </c>
      <c r="B190" s="13">
        <v>1</v>
      </c>
      <c r="C190" s="12">
        <v>8</v>
      </c>
      <c r="D190" s="14">
        <v>1</v>
      </c>
      <c r="E190" s="14">
        <v>3</v>
      </c>
      <c r="F190" s="14">
        <f t="shared" si="7"/>
        <v>11</v>
      </c>
      <c r="G190" s="19"/>
    </row>
    <row r="191" spans="1:7" ht="12.75">
      <c r="A191" s="9">
        <v>40245</v>
      </c>
      <c r="B191" s="13">
        <v>1</v>
      </c>
      <c r="C191" s="12">
        <v>5</v>
      </c>
      <c r="D191" s="14">
        <v>1</v>
      </c>
      <c r="E191" s="14">
        <v>3</v>
      </c>
      <c r="F191" s="14">
        <f t="shared" si="7"/>
        <v>8</v>
      </c>
      <c r="G191" s="19"/>
    </row>
    <row r="192" spans="1:7" ht="12.75">
      <c r="A192" s="9">
        <v>40246</v>
      </c>
      <c r="B192" s="13">
        <v>1</v>
      </c>
      <c r="C192" s="12">
        <v>5</v>
      </c>
      <c r="D192" s="14">
        <v>1</v>
      </c>
      <c r="E192" s="14">
        <v>3</v>
      </c>
      <c r="F192" s="14">
        <f t="shared" si="7"/>
        <v>8</v>
      </c>
      <c r="G192" s="19"/>
    </row>
    <row r="193" spans="1:7" ht="12.75">
      <c r="A193" s="9">
        <v>40247</v>
      </c>
      <c r="B193" s="13">
        <v>1</v>
      </c>
      <c r="C193" s="12">
        <v>5</v>
      </c>
      <c r="D193" s="14">
        <v>1</v>
      </c>
      <c r="E193" s="14">
        <v>3</v>
      </c>
      <c r="F193" s="14">
        <f t="shared" si="7"/>
        <v>8</v>
      </c>
      <c r="G193" s="19"/>
    </row>
    <row r="194" spans="1:7" ht="12.75">
      <c r="A194" s="9">
        <v>40248</v>
      </c>
      <c r="B194" s="13">
        <v>1</v>
      </c>
      <c r="C194" s="12">
        <v>8</v>
      </c>
      <c r="D194" s="14">
        <v>1</v>
      </c>
      <c r="E194" s="14">
        <v>3</v>
      </c>
      <c r="F194" s="14">
        <f t="shared" si="7"/>
        <v>11</v>
      </c>
      <c r="G194" s="19"/>
    </row>
    <row r="195" spans="1:7" ht="12.75">
      <c r="A195" s="9">
        <v>40249</v>
      </c>
      <c r="B195" s="13">
        <v>1</v>
      </c>
      <c r="C195" s="12">
        <v>8</v>
      </c>
      <c r="D195" s="14">
        <v>1</v>
      </c>
      <c r="E195" s="14">
        <v>3</v>
      </c>
      <c r="F195" s="14">
        <f t="shared" si="7"/>
        <v>11</v>
      </c>
      <c r="G195" s="19"/>
    </row>
    <row r="196" spans="1:7" ht="12.75">
      <c r="A196" s="9">
        <v>40250</v>
      </c>
      <c r="B196" s="13">
        <v>1</v>
      </c>
      <c r="C196" s="12">
        <v>8</v>
      </c>
      <c r="D196" s="14">
        <v>1</v>
      </c>
      <c r="E196" s="14">
        <v>3</v>
      </c>
      <c r="F196" s="14">
        <f t="shared" si="7"/>
        <v>11</v>
      </c>
      <c r="G196" s="19"/>
    </row>
    <row r="197" spans="1:7" ht="12.75">
      <c r="A197" s="9">
        <v>40251</v>
      </c>
      <c r="B197" s="13">
        <v>1</v>
      </c>
      <c r="C197" s="12">
        <v>8</v>
      </c>
      <c r="D197" s="14">
        <v>1</v>
      </c>
      <c r="E197" s="14">
        <v>3</v>
      </c>
      <c r="F197" s="14">
        <f t="shared" si="7"/>
        <v>11</v>
      </c>
      <c r="G197" s="19"/>
    </row>
    <row r="198" spans="1:7" ht="12.75">
      <c r="A198" s="9">
        <v>40252</v>
      </c>
      <c r="B198" s="13">
        <v>1</v>
      </c>
      <c r="C198" s="12">
        <v>8</v>
      </c>
      <c r="D198" s="14">
        <v>1</v>
      </c>
      <c r="E198" s="14">
        <v>3</v>
      </c>
      <c r="F198" s="14">
        <f t="shared" si="7"/>
        <v>11</v>
      </c>
      <c r="G198" s="19"/>
    </row>
    <row r="199" spans="1:7" ht="12.75">
      <c r="A199" s="9">
        <v>40253</v>
      </c>
      <c r="B199" s="13">
        <v>1</v>
      </c>
      <c r="C199" s="12">
        <v>8</v>
      </c>
      <c r="D199" s="14"/>
      <c r="E199" s="14"/>
      <c r="F199" s="14">
        <f aca="true" t="shared" si="8" ref="F199:F209">SUM(E199)+C199</f>
        <v>8</v>
      </c>
      <c r="G199" s="19"/>
    </row>
    <row r="200" spans="1:7" ht="12.75">
      <c r="A200" s="9">
        <v>40254</v>
      </c>
      <c r="B200" s="13">
        <v>1</v>
      </c>
      <c r="C200" s="12">
        <v>8</v>
      </c>
      <c r="D200" s="14">
        <v>1</v>
      </c>
      <c r="E200" s="14">
        <v>3</v>
      </c>
      <c r="F200" s="14">
        <f t="shared" si="8"/>
        <v>11</v>
      </c>
      <c r="G200" s="19"/>
    </row>
    <row r="201" spans="1:7" ht="12.75">
      <c r="A201" s="9">
        <v>40255</v>
      </c>
      <c r="B201" s="13">
        <v>1</v>
      </c>
      <c r="C201" s="12">
        <v>8</v>
      </c>
      <c r="D201" s="14"/>
      <c r="E201" s="14"/>
      <c r="F201" s="14">
        <f t="shared" si="8"/>
        <v>8</v>
      </c>
      <c r="G201" s="19"/>
    </row>
    <row r="202" spans="1:7" ht="12.75">
      <c r="A202" s="9">
        <v>40256</v>
      </c>
      <c r="B202" s="13">
        <v>1</v>
      </c>
      <c r="C202" s="12">
        <v>8</v>
      </c>
      <c r="D202" s="14"/>
      <c r="E202" s="14"/>
      <c r="F202" s="14">
        <f t="shared" si="8"/>
        <v>8</v>
      </c>
      <c r="G202" s="19"/>
    </row>
    <row r="203" spans="1:7" ht="12.75">
      <c r="A203" s="9">
        <v>40257</v>
      </c>
      <c r="B203" s="13">
        <v>1</v>
      </c>
      <c r="C203" s="12">
        <v>8</v>
      </c>
      <c r="D203" s="14"/>
      <c r="E203" s="14"/>
      <c r="F203" s="14">
        <f t="shared" si="8"/>
        <v>8</v>
      </c>
      <c r="G203" s="19"/>
    </row>
    <row r="204" spans="1:7" ht="12.75">
      <c r="A204" s="9">
        <v>40258</v>
      </c>
      <c r="B204" s="13">
        <v>1</v>
      </c>
      <c r="C204" s="12">
        <v>8</v>
      </c>
      <c r="D204" s="14"/>
      <c r="E204" s="14"/>
      <c r="F204" s="14">
        <f t="shared" si="8"/>
        <v>8</v>
      </c>
      <c r="G204" s="19"/>
    </row>
    <row r="205" spans="1:7" ht="12.75">
      <c r="A205" s="9">
        <v>40259</v>
      </c>
      <c r="B205" s="13">
        <v>1</v>
      </c>
      <c r="C205" s="12">
        <v>8</v>
      </c>
      <c r="D205" s="14"/>
      <c r="E205" s="14"/>
      <c r="F205" s="14">
        <f t="shared" si="8"/>
        <v>8</v>
      </c>
      <c r="G205" s="19"/>
    </row>
    <row r="206" spans="1:7" ht="12.75">
      <c r="A206" s="9">
        <v>40266</v>
      </c>
      <c r="B206" s="13">
        <v>1</v>
      </c>
      <c r="C206" s="12">
        <v>7</v>
      </c>
      <c r="D206" s="14"/>
      <c r="E206" s="14"/>
      <c r="F206" s="14">
        <f t="shared" si="8"/>
        <v>7</v>
      </c>
      <c r="G206" s="19"/>
    </row>
    <row r="207" spans="1:7" ht="12.75">
      <c r="A207" s="9">
        <v>40268</v>
      </c>
      <c r="B207" s="13">
        <v>1</v>
      </c>
      <c r="C207" s="12">
        <v>7</v>
      </c>
      <c r="D207" s="14"/>
      <c r="E207" s="14"/>
      <c r="F207" s="14">
        <f t="shared" si="8"/>
        <v>7</v>
      </c>
      <c r="G207" s="19"/>
    </row>
    <row r="208" spans="1:7" ht="12.75">
      <c r="A208" s="8"/>
      <c r="B208" s="13"/>
      <c r="C208" s="12"/>
      <c r="D208" s="14"/>
      <c r="E208" s="14"/>
      <c r="F208" s="14">
        <f t="shared" si="8"/>
        <v>0</v>
      </c>
      <c r="G208" s="19"/>
    </row>
    <row r="209" spans="1:7" ht="13.5" thickBot="1">
      <c r="A209" s="8"/>
      <c r="B209" s="13"/>
      <c r="C209" s="12"/>
      <c r="D209" s="14"/>
      <c r="E209" s="14"/>
      <c r="F209" s="14">
        <f t="shared" si="8"/>
        <v>0</v>
      </c>
      <c r="G209" s="19"/>
    </row>
    <row r="210" spans="1:7" ht="19.5" thickBot="1" thickTop="1">
      <c r="A210" s="25"/>
      <c r="B210" s="26">
        <f>SUM(B184:B209)</f>
        <v>23</v>
      </c>
      <c r="C210" s="26">
        <f>SUM(C184:C209)</f>
        <v>173</v>
      </c>
      <c r="D210" s="27">
        <f>SUM(D184:D209)</f>
        <v>13</v>
      </c>
      <c r="E210" s="27">
        <f>SUM(E184:E209)</f>
        <v>39</v>
      </c>
      <c r="F210" s="27"/>
      <c r="G210" s="28">
        <f>SUM(F184:F209)</f>
        <v>212</v>
      </c>
    </row>
    <row r="211" ht="13.5" thickTop="1"/>
    <row r="212" ht="13.5" thickBot="1"/>
    <row r="213" spans="1:7" ht="18.75" thickTop="1">
      <c r="A213" s="42" t="s">
        <v>30</v>
      </c>
      <c r="B213" s="43"/>
      <c r="C213" s="43"/>
      <c r="D213" s="43"/>
      <c r="E213" s="43"/>
      <c r="F213" s="43"/>
      <c r="G213" s="44"/>
    </row>
    <row r="214" spans="1:7" ht="12.75">
      <c r="A214" s="15"/>
      <c r="B214" s="45" t="s">
        <v>17</v>
      </c>
      <c r="C214" s="46"/>
      <c r="D214" s="45" t="s">
        <v>18</v>
      </c>
      <c r="E214" s="46"/>
      <c r="F214" s="16"/>
      <c r="G214" s="17"/>
    </row>
    <row r="215" spans="1:7" ht="12.75">
      <c r="A215" s="8" t="s">
        <v>13</v>
      </c>
      <c r="B215" s="10" t="s">
        <v>15</v>
      </c>
      <c r="C215" s="11" t="s">
        <v>14</v>
      </c>
      <c r="D215" s="11" t="s">
        <v>16</v>
      </c>
      <c r="E215" s="11" t="s">
        <v>14</v>
      </c>
      <c r="F215" s="11" t="s">
        <v>20</v>
      </c>
      <c r="G215" s="18" t="s">
        <v>19</v>
      </c>
    </row>
    <row r="216" spans="1:7" ht="12.75">
      <c r="A216" s="9">
        <v>40269</v>
      </c>
      <c r="B216" s="12">
        <v>1</v>
      </c>
      <c r="C216" s="12">
        <v>7</v>
      </c>
      <c r="D216" s="14"/>
      <c r="E216" s="14"/>
      <c r="F216" s="14">
        <f aca="true" t="shared" si="9" ref="F216:F224">SUM(E216)+C216</f>
        <v>7</v>
      </c>
      <c r="G216" s="19"/>
    </row>
    <row r="217" spans="1:7" ht="12.75">
      <c r="A217" s="9">
        <v>40270</v>
      </c>
      <c r="B217" s="12">
        <v>1</v>
      </c>
      <c r="C217" s="12">
        <v>7</v>
      </c>
      <c r="D217" s="14"/>
      <c r="E217" s="14"/>
      <c r="F217" s="14">
        <f t="shared" si="9"/>
        <v>7</v>
      </c>
      <c r="G217" s="19"/>
    </row>
    <row r="218" spans="1:7" ht="12.75">
      <c r="A218" s="9">
        <v>40272</v>
      </c>
      <c r="B218" s="13">
        <v>1</v>
      </c>
      <c r="C218" s="12">
        <v>7</v>
      </c>
      <c r="D218" s="14"/>
      <c r="E218" s="14"/>
      <c r="F218" s="14">
        <f t="shared" si="9"/>
        <v>7</v>
      </c>
      <c r="G218" s="19"/>
    </row>
    <row r="219" spans="1:7" ht="12.75">
      <c r="A219" s="9">
        <v>40273</v>
      </c>
      <c r="B219" s="13">
        <v>1</v>
      </c>
      <c r="C219" s="12">
        <v>7</v>
      </c>
      <c r="D219" s="14"/>
      <c r="E219" s="14"/>
      <c r="F219" s="14">
        <f t="shared" si="9"/>
        <v>7</v>
      </c>
      <c r="G219" s="19"/>
    </row>
    <row r="220" spans="1:7" ht="12.75">
      <c r="A220" s="9">
        <v>40278</v>
      </c>
      <c r="B220" s="13">
        <v>1</v>
      </c>
      <c r="C220" s="12">
        <v>6</v>
      </c>
      <c r="D220" s="14"/>
      <c r="E220" s="14"/>
      <c r="F220" s="14">
        <f t="shared" si="9"/>
        <v>6</v>
      </c>
      <c r="G220" s="19"/>
    </row>
    <row r="221" spans="1:7" ht="12.75">
      <c r="A221" s="9">
        <v>40279</v>
      </c>
      <c r="B221" s="13">
        <v>1</v>
      </c>
      <c r="C221" s="12">
        <v>5</v>
      </c>
      <c r="D221" s="14"/>
      <c r="E221" s="14"/>
      <c r="F221" s="14">
        <f t="shared" si="9"/>
        <v>5</v>
      </c>
      <c r="G221" s="19"/>
    </row>
    <row r="222" spans="1:7" ht="12.75">
      <c r="A222" s="9">
        <v>40280</v>
      </c>
      <c r="B222" s="13">
        <v>1</v>
      </c>
      <c r="C222" s="12">
        <v>5</v>
      </c>
      <c r="D222" s="14"/>
      <c r="E222" s="14"/>
      <c r="F222" s="14">
        <f t="shared" si="9"/>
        <v>5</v>
      </c>
      <c r="G222" s="19"/>
    </row>
    <row r="223" spans="1:7" ht="12.75">
      <c r="A223" s="9">
        <v>40282</v>
      </c>
      <c r="B223" s="13">
        <v>1</v>
      </c>
      <c r="C223" s="12">
        <v>6</v>
      </c>
      <c r="D223" s="14"/>
      <c r="E223" s="14"/>
      <c r="F223" s="14">
        <f t="shared" si="9"/>
        <v>6</v>
      </c>
      <c r="G223" s="19"/>
    </row>
    <row r="224" spans="1:7" ht="12.75">
      <c r="A224" s="9">
        <v>40283</v>
      </c>
      <c r="B224" s="13">
        <v>1</v>
      </c>
      <c r="C224" s="12">
        <v>5</v>
      </c>
      <c r="D224" s="14"/>
      <c r="E224" s="14"/>
      <c r="F224" s="14">
        <f t="shared" si="9"/>
        <v>5</v>
      </c>
      <c r="G224" s="19"/>
    </row>
    <row r="225" spans="1:7" ht="12.75">
      <c r="A225" s="9">
        <v>40284</v>
      </c>
      <c r="B225" s="13">
        <v>1</v>
      </c>
      <c r="C225" s="12">
        <v>4</v>
      </c>
      <c r="D225" s="14"/>
      <c r="E225" s="14"/>
      <c r="F225" s="14">
        <f>SUM(E225)+C225</f>
        <v>4</v>
      </c>
      <c r="G225" s="19"/>
    </row>
    <row r="226" spans="1:7" ht="12.75">
      <c r="A226" s="8"/>
      <c r="B226" s="13"/>
      <c r="C226" s="12"/>
      <c r="D226" s="14"/>
      <c r="E226" s="14"/>
      <c r="F226" s="14">
        <f>SUM(E226)+C226</f>
        <v>0</v>
      </c>
      <c r="G226" s="19"/>
    </row>
    <row r="227" spans="1:7" ht="13.5" thickBot="1">
      <c r="A227" s="20"/>
      <c r="B227" s="21"/>
      <c r="C227" s="22"/>
      <c r="D227" s="23"/>
      <c r="E227" s="23"/>
      <c r="F227" s="14">
        <f>SUM(E227)+C227</f>
        <v>0</v>
      </c>
      <c r="G227" s="24"/>
    </row>
    <row r="228" spans="1:7" ht="19.5" thickBot="1" thickTop="1">
      <c r="A228" s="25"/>
      <c r="B228" s="26">
        <f>SUM(B216:B227)</f>
        <v>10</v>
      </c>
      <c r="C228" s="26">
        <f>SUM(C216:C227)</f>
        <v>59</v>
      </c>
      <c r="D228" s="27">
        <f>SUM(D216:D227)</f>
        <v>0</v>
      </c>
      <c r="E228" s="27">
        <f>SUM(E216:E227)</f>
        <v>0</v>
      </c>
      <c r="F228" s="27"/>
      <c r="G228" s="28">
        <f>SUM(F216:F227)</f>
        <v>59</v>
      </c>
    </row>
    <row r="229" ht="13.5" thickTop="1"/>
    <row r="230" ht="13.5" thickBot="1"/>
    <row r="231" spans="1:7" ht="18.75" thickTop="1">
      <c r="A231" s="42" t="s">
        <v>31</v>
      </c>
      <c r="B231" s="43"/>
      <c r="C231" s="43"/>
      <c r="D231" s="43"/>
      <c r="E231" s="43"/>
      <c r="F231" s="43"/>
      <c r="G231" s="44"/>
    </row>
    <row r="232" spans="1:7" ht="12.75">
      <c r="A232" s="15"/>
      <c r="B232" s="45" t="s">
        <v>17</v>
      </c>
      <c r="C232" s="46"/>
      <c r="D232" s="45" t="s">
        <v>18</v>
      </c>
      <c r="E232" s="46"/>
      <c r="F232" s="16"/>
      <c r="G232" s="17"/>
    </row>
    <row r="233" spans="1:7" ht="12.75">
      <c r="A233" s="8" t="s">
        <v>13</v>
      </c>
      <c r="B233" s="10" t="s">
        <v>15</v>
      </c>
      <c r="C233" s="11" t="s">
        <v>14</v>
      </c>
      <c r="D233" s="11" t="s">
        <v>16</v>
      </c>
      <c r="E233" s="11" t="s">
        <v>14</v>
      </c>
      <c r="F233" s="11" t="s">
        <v>20</v>
      </c>
      <c r="G233" s="18" t="s">
        <v>19</v>
      </c>
    </row>
    <row r="234" spans="1:7" ht="12.75">
      <c r="A234" s="9">
        <v>40310</v>
      </c>
      <c r="B234" s="12">
        <v>1</v>
      </c>
      <c r="C234" s="12">
        <v>6</v>
      </c>
      <c r="D234" s="14"/>
      <c r="E234" s="14"/>
      <c r="F234" s="14">
        <f aca="true" t="shared" si="10" ref="F234:F245">SUM(E234)+C234</f>
        <v>6</v>
      </c>
      <c r="G234" s="19"/>
    </row>
    <row r="235" spans="1:7" ht="12.75">
      <c r="A235" s="9">
        <v>40311</v>
      </c>
      <c r="B235" s="13">
        <v>1</v>
      </c>
      <c r="C235" s="12">
        <v>6</v>
      </c>
      <c r="D235" s="14"/>
      <c r="E235" s="14"/>
      <c r="F235" s="14">
        <f t="shared" si="10"/>
        <v>6</v>
      </c>
      <c r="G235" s="19"/>
    </row>
    <row r="236" spans="1:7" ht="12.75">
      <c r="A236" s="9">
        <v>40313</v>
      </c>
      <c r="B236" s="13">
        <v>1</v>
      </c>
      <c r="C236" s="12">
        <v>5</v>
      </c>
      <c r="D236" s="14">
        <v>1</v>
      </c>
      <c r="E236" s="14">
        <v>3</v>
      </c>
      <c r="F236" s="14">
        <f t="shared" si="10"/>
        <v>8</v>
      </c>
      <c r="G236" s="19"/>
    </row>
    <row r="237" spans="1:7" ht="12.75">
      <c r="A237" s="9">
        <v>40314</v>
      </c>
      <c r="B237" s="13">
        <v>1</v>
      </c>
      <c r="C237" s="12">
        <v>5</v>
      </c>
      <c r="D237" s="14">
        <v>1</v>
      </c>
      <c r="E237" s="14">
        <v>3</v>
      </c>
      <c r="F237" s="14">
        <f t="shared" si="10"/>
        <v>8</v>
      </c>
      <c r="G237" s="19"/>
    </row>
    <row r="238" spans="1:7" ht="12.75">
      <c r="A238" s="9">
        <v>40315</v>
      </c>
      <c r="B238" s="13">
        <v>1</v>
      </c>
      <c r="C238" s="12">
        <v>5</v>
      </c>
      <c r="D238" s="14"/>
      <c r="E238" s="14"/>
      <c r="F238" s="14">
        <f t="shared" si="10"/>
        <v>5</v>
      </c>
      <c r="G238" s="19"/>
    </row>
    <row r="239" spans="1:7" ht="12.75">
      <c r="A239" s="9">
        <v>40316</v>
      </c>
      <c r="B239" s="13">
        <v>1</v>
      </c>
      <c r="C239" s="12">
        <v>5</v>
      </c>
      <c r="D239" s="14"/>
      <c r="E239" s="14"/>
      <c r="F239" s="14">
        <f t="shared" si="10"/>
        <v>5</v>
      </c>
      <c r="G239" s="19"/>
    </row>
    <row r="240" spans="1:7" ht="12.75">
      <c r="A240" s="9">
        <v>40317</v>
      </c>
      <c r="B240" s="13">
        <v>1</v>
      </c>
      <c r="C240" s="12">
        <v>4</v>
      </c>
      <c r="D240" s="14"/>
      <c r="E240" s="14"/>
      <c r="F240" s="14">
        <f t="shared" si="10"/>
        <v>4</v>
      </c>
      <c r="G240" s="19"/>
    </row>
    <row r="241" spans="1:7" ht="12.75">
      <c r="A241" s="9">
        <v>40318</v>
      </c>
      <c r="B241" s="13">
        <v>1</v>
      </c>
      <c r="C241" s="12">
        <v>5</v>
      </c>
      <c r="D241" s="14"/>
      <c r="E241" s="14"/>
      <c r="F241" s="14">
        <f t="shared" si="10"/>
        <v>5</v>
      </c>
      <c r="G241" s="19"/>
    </row>
    <row r="242" spans="1:7" ht="12.75">
      <c r="A242" s="9">
        <v>40319</v>
      </c>
      <c r="B242" s="13">
        <v>1</v>
      </c>
      <c r="C242" s="12">
        <v>5</v>
      </c>
      <c r="D242" s="14"/>
      <c r="E242" s="14"/>
      <c r="F242" s="14">
        <f t="shared" si="10"/>
        <v>5</v>
      </c>
      <c r="G242" s="19"/>
    </row>
    <row r="243" spans="1:7" ht="12.75">
      <c r="A243" s="9">
        <v>40329</v>
      </c>
      <c r="B243" s="13">
        <v>1</v>
      </c>
      <c r="C243" s="12">
        <v>5</v>
      </c>
      <c r="D243" s="14"/>
      <c r="E243" s="14"/>
      <c r="F243" s="14">
        <f t="shared" si="10"/>
        <v>5</v>
      </c>
      <c r="G243" s="19"/>
    </row>
    <row r="244" spans="1:7" ht="12.75">
      <c r="A244" s="8"/>
      <c r="B244" s="13"/>
      <c r="C244" s="12"/>
      <c r="D244" s="14"/>
      <c r="E244" s="14"/>
      <c r="F244" s="14">
        <f t="shared" si="10"/>
        <v>0</v>
      </c>
      <c r="G244" s="19"/>
    </row>
    <row r="245" spans="1:7" ht="13.5" thickBot="1">
      <c r="A245" s="20"/>
      <c r="B245" s="21"/>
      <c r="C245" s="22"/>
      <c r="D245" s="23"/>
      <c r="E245" s="23"/>
      <c r="F245" s="14">
        <f t="shared" si="10"/>
        <v>0</v>
      </c>
      <c r="G245" s="24"/>
    </row>
    <row r="246" spans="1:7" ht="19.5" thickBot="1" thickTop="1">
      <c r="A246" s="25"/>
      <c r="B246" s="26">
        <f>SUM(B234:B245)</f>
        <v>10</v>
      </c>
      <c r="C246" s="26">
        <f>SUM(C234:C245)</f>
        <v>51</v>
      </c>
      <c r="D246" s="27">
        <f>SUM(D234:D245)</f>
        <v>2</v>
      </c>
      <c r="E246" s="27">
        <f>SUM(E234:E245)</f>
        <v>6</v>
      </c>
      <c r="F246" s="27"/>
      <c r="G246" s="28">
        <f>SUM(F234:F245)</f>
        <v>57</v>
      </c>
    </row>
    <row r="247" ht="13.5" thickTop="1"/>
    <row r="249" spans="1:7" ht="23.25">
      <c r="A249" s="31" t="s">
        <v>45</v>
      </c>
      <c r="G249" s="32">
        <f>SUM(G9+G31++G65+G103+G141+G178+G210+G228+G246)</f>
        <v>1584</v>
      </c>
    </row>
  </sheetData>
  <sheetProtection/>
  <mergeCells count="28">
    <mergeCell ref="A1:G1"/>
    <mergeCell ref="A4:G4"/>
    <mergeCell ref="A34:G34"/>
    <mergeCell ref="B35:C35"/>
    <mergeCell ref="D35:E35"/>
    <mergeCell ref="B5:C5"/>
    <mergeCell ref="D5:E5"/>
    <mergeCell ref="A12:G12"/>
    <mergeCell ref="B13:C13"/>
    <mergeCell ref="D13:E13"/>
    <mergeCell ref="A68:G68"/>
    <mergeCell ref="B69:C69"/>
    <mergeCell ref="D69:E69"/>
    <mergeCell ref="A106:G106"/>
    <mergeCell ref="B107:C107"/>
    <mergeCell ref="D107:E107"/>
    <mergeCell ref="A144:G144"/>
    <mergeCell ref="B145:C145"/>
    <mergeCell ref="D145:E145"/>
    <mergeCell ref="A181:G181"/>
    <mergeCell ref="B182:C182"/>
    <mergeCell ref="D182:E182"/>
    <mergeCell ref="A213:G213"/>
    <mergeCell ref="B214:C214"/>
    <mergeCell ref="D214:E214"/>
    <mergeCell ref="A231:G231"/>
    <mergeCell ref="B232:C232"/>
    <mergeCell ref="D232:E232"/>
  </mergeCells>
  <conditionalFormatting sqref="F216:F227 F109:F140 F71:F102 F7:F8 F147:F177 F184:F209 F37:F64 F15:F30 F234:F24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5"/>
  <sheetViews>
    <sheetView zoomScalePageLayoutView="0" workbookViewId="0" topLeftCell="A1">
      <selection activeCell="A6" sqref="A6"/>
    </sheetView>
  </sheetViews>
  <sheetFormatPr defaultColWidth="11.421875" defaultRowHeight="12.75"/>
  <sheetData>
    <row r="1" spans="1:13" ht="18">
      <c r="A1" s="29" t="s">
        <v>47</v>
      </c>
      <c r="B1" s="29"/>
      <c r="C1" s="29"/>
      <c r="D1" s="29"/>
      <c r="E1" s="29"/>
      <c r="F1" s="29"/>
      <c r="G1" s="29"/>
      <c r="H1" s="7"/>
      <c r="I1" s="7"/>
      <c r="J1" s="7"/>
      <c r="K1" s="7"/>
      <c r="L1" s="7"/>
      <c r="M1" s="7"/>
    </row>
    <row r="2" spans="1:13" ht="18">
      <c r="A2" s="29" t="s">
        <v>48</v>
      </c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ht="18">
      <c r="A3" s="29" t="s">
        <v>21</v>
      </c>
      <c r="B3" s="29"/>
      <c r="C3" s="29"/>
      <c r="D3" s="29"/>
      <c r="E3" s="29"/>
      <c r="F3" s="29"/>
      <c r="G3" s="29"/>
      <c r="H3" s="7"/>
      <c r="I3" s="7"/>
      <c r="J3" s="7"/>
      <c r="K3" s="7"/>
      <c r="L3" s="7"/>
      <c r="M3" s="7"/>
    </row>
    <row r="4" spans="1:13" ht="18">
      <c r="A4" s="29" t="s">
        <v>22</v>
      </c>
      <c r="B4" s="29"/>
      <c r="C4" s="29"/>
      <c r="D4" s="29"/>
      <c r="E4" s="29"/>
      <c r="F4" s="29"/>
      <c r="G4" s="29"/>
      <c r="H4" s="7"/>
      <c r="I4" s="7"/>
      <c r="J4" s="7"/>
      <c r="K4" s="7"/>
      <c r="L4" s="7"/>
      <c r="M4" s="7"/>
    </row>
    <row r="5" ht="12.75">
      <c r="A5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302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7.00390625" style="0" customWidth="1"/>
    <col min="3" max="3" width="6.00390625" style="0" customWidth="1"/>
    <col min="4" max="4" width="6.8515625" style="0" customWidth="1"/>
    <col min="5" max="5" width="6.7109375" style="0" customWidth="1"/>
    <col min="6" max="6" width="18.57421875" style="0" customWidth="1"/>
    <col min="7" max="7" width="21.140625" style="0" customWidth="1"/>
  </cols>
  <sheetData>
    <row r="1" spans="1:7" ht="12.75">
      <c r="A1" s="47" t="s">
        <v>12</v>
      </c>
      <c r="B1" s="47"/>
      <c r="C1" s="47"/>
      <c r="D1" s="47"/>
      <c r="E1" s="47"/>
      <c r="F1" s="47"/>
      <c r="G1" s="47"/>
    </row>
    <row r="3" ht="13.5" thickBot="1"/>
    <row r="4" spans="1:7" ht="18.75" thickTop="1">
      <c r="A4" s="42" t="s">
        <v>32</v>
      </c>
      <c r="B4" s="43"/>
      <c r="C4" s="43"/>
      <c r="D4" s="43"/>
      <c r="E4" s="43"/>
      <c r="F4" s="43"/>
      <c r="G4" s="44"/>
    </row>
    <row r="5" spans="1:7" ht="12.75">
      <c r="A5" s="15"/>
      <c r="B5" s="45" t="s">
        <v>17</v>
      </c>
      <c r="C5" s="46"/>
      <c r="D5" s="45" t="s">
        <v>18</v>
      </c>
      <c r="E5" s="46"/>
      <c r="F5" s="16"/>
      <c r="G5" s="17"/>
    </row>
    <row r="6" spans="1:7" ht="12.75">
      <c r="A6" s="8" t="s">
        <v>13</v>
      </c>
      <c r="B6" s="10" t="s">
        <v>15</v>
      </c>
      <c r="C6" s="11" t="s">
        <v>14</v>
      </c>
      <c r="D6" s="11" t="s">
        <v>16</v>
      </c>
      <c r="E6" s="11" t="s">
        <v>14</v>
      </c>
      <c r="F6" s="11" t="s">
        <v>20</v>
      </c>
      <c r="G6" s="18" t="s">
        <v>19</v>
      </c>
    </row>
    <row r="7" spans="1:7" ht="12.75">
      <c r="A7" s="9"/>
      <c r="B7" s="13"/>
      <c r="C7" s="12"/>
      <c r="D7" s="14"/>
      <c r="E7" s="14"/>
      <c r="F7" s="14">
        <f>SUM(E7)+C7</f>
        <v>0</v>
      </c>
      <c r="G7" s="19"/>
    </row>
    <row r="8" spans="1:7" ht="12.75">
      <c r="A8" s="9"/>
      <c r="B8" s="13"/>
      <c r="C8" s="12"/>
      <c r="D8" s="14"/>
      <c r="E8" s="14"/>
      <c r="F8" s="14">
        <f>SUM(E8)+C8</f>
        <v>0</v>
      </c>
      <c r="G8" s="19"/>
    </row>
    <row r="9" spans="1:7" ht="12.75">
      <c r="A9" s="9"/>
      <c r="B9" s="13"/>
      <c r="C9" s="12"/>
      <c r="D9" s="14"/>
      <c r="E9" s="14"/>
      <c r="F9" s="14">
        <f>SUM(E9)+C9</f>
        <v>0</v>
      </c>
      <c r="G9" s="19"/>
    </row>
    <row r="10" spans="1:7" ht="12.75">
      <c r="A10" s="8"/>
      <c r="B10" s="13"/>
      <c r="C10" s="12"/>
      <c r="D10" s="14"/>
      <c r="E10" s="14"/>
      <c r="F10" s="14">
        <f>SUM(E10)+C10</f>
        <v>0</v>
      </c>
      <c r="G10" s="19"/>
    </row>
    <row r="11" spans="1:7" ht="13.5" thickBot="1">
      <c r="A11" s="20"/>
      <c r="B11" s="21"/>
      <c r="C11" s="22"/>
      <c r="D11" s="23"/>
      <c r="E11" s="23"/>
      <c r="F11" s="14">
        <f>SUM(E11)+C11</f>
        <v>0</v>
      </c>
      <c r="G11" s="24"/>
    </row>
    <row r="12" spans="1:7" ht="19.5" thickBot="1" thickTop="1">
      <c r="A12" s="25"/>
      <c r="B12" s="26">
        <f>SUM(B7:B11)</f>
        <v>0</v>
      </c>
      <c r="C12" s="26">
        <f>SUM(C7:C11)</f>
        <v>0</v>
      </c>
      <c r="D12" s="27">
        <f>SUM(D7:D11)</f>
        <v>0</v>
      </c>
      <c r="E12" s="27">
        <f>SUM(E7:E11)</f>
        <v>0</v>
      </c>
      <c r="F12" s="27"/>
      <c r="G12" s="28">
        <f>SUM(F7:F11)</f>
        <v>0</v>
      </c>
    </row>
    <row r="13" ht="13.5" thickTop="1"/>
    <row r="14" ht="13.5" thickBot="1"/>
    <row r="15" spans="1:7" ht="18.75" thickTop="1">
      <c r="A15" s="42" t="s">
        <v>36</v>
      </c>
      <c r="B15" s="43"/>
      <c r="C15" s="43"/>
      <c r="D15" s="43"/>
      <c r="E15" s="43"/>
      <c r="F15" s="43"/>
      <c r="G15" s="44"/>
    </row>
    <row r="16" spans="1:7" ht="12.75">
      <c r="A16" s="15"/>
      <c r="B16" s="45" t="s">
        <v>17</v>
      </c>
      <c r="C16" s="46"/>
      <c r="D16" s="45" t="s">
        <v>18</v>
      </c>
      <c r="E16" s="46"/>
      <c r="F16" s="16"/>
      <c r="G16" s="17"/>
    </row>
    <row r="17" spans="1:7" ht="12.75">
      <c r="A17" s="8" t="s">
        <v>13</v>
      </c>
      <c r="B17" s="10" t="s">
        <v>15</v>
      </c>
      <c r="C17" s="11" t="s">
        <v>14</v>
      </c>
      <c r="D17" s="11" t="s">
        <v>16</v>
      </c>
      <c r="E17" s="11" t="s">
        <v>14</v>
      </c>
      <c r="F17" s="11" t="s">
        <v>20</v>
      </c>
      <c r="G17" s="18" t="s">
        <v>19</v>
      </c>
    </row>
    <row r="18" spans="1:7" ht="12.75">
      <c r="A18" s="9"/>
      <c r="B18" s="12"/>
      <c r="C18" s="12"/>
      <c r="D18" s="14"/>
      <c r="E18" s="14"/>
      <c r="F18" s="14">
        <f>SUM(E18)+C18</f>
        <v>0</v>
      </c>
      <c r="G18" s="19"/>
    </row>
    <row r="19" spans="1:7" ht="12.75">
      <c r="A19" s="9"/>
      <c r="B19" s="13"/>
      <c r="C19" s="12"/>
      <c r="D19" s="14"/>
      <c r="E19" s="14"/>
      <c r="F19" s="14">
        <f>SUM(E19)+C19</f>
        <v>0</v>
      </c>
      <c r="G19" s="19"/>
    </row>
    <row r="20" spans="1:7" ht="12.75">
      <c r="A20" s="8"/>
      <c r="B20" s="13"/>
      <c r="C20" s="12"/>
      <c r="D20" s="14"/>
      <c r="E20" s="14"/>
      <c r="F20" s="14">
        <f>SUM(E20)+C20</f>
        <v>0</v>
      </c>
      <c r="G20" s="19"/>
    </row>
    <row r="21" spans="1:7" ht="12.75">
      <c r="A21" s="8"/>
      <c r="B21" s="13"/>
      <c r="C21" s="12"/>
      <c r="D21" s="14"/>
      <c r="E21" s="14"/>
      <c r="F21" s="14">
        <f>SUM(E21)+C21</f>
        <v>0</v>
      </c>
      <c r="G21" s="19"/>
    </row>
    <row r="22" spans="1:7" ht="13.5" thickBot="1">
      <c r="A22" s="20"/>
      <c r="B22" s="21"/>
      <c r="C22" s="22"/>
      <c r="D22" s="23"/>
      <c r="E22" s="23"/>
      <c r="F22" s="14">
        <f>SUM(E22)+C22</f>
        <v>0</v>
      </c>
      <c r="G22" s="24"/>
    </row>
    <row r="23" spans="1:7" ht="19.5" thickBot="1" thickTop="1">
      <c r="A23" s="25"/>
      <c r="B23" s="26">
        <f>SUM(B18:B22)</f>
        <v>0</v>
      </c>
      <c r="C23" s="26">
        <f>SUM(C18:C22)</f>
        <v>0</v>
      </c>
      <c r="D23" s="27">
        <f>SUM(D18:D22)</f>
        <v>0</v>
      </c>
      <c r="E23" s="27">
        <f>SUM(E18:E22)</f>
        <v>0</v>
      </c>
      <c r="F23" s="27"/>
      <c r="G23" s="28">
        <f>SUM(F18:F22)</f>
        <v>0</v>
      </c>
    </row>
    <row r="24" ht="13.5" thickTop="1"/>
    <row r="25" ht="13.5" thickBot="1"/>
    <row r="26" spans="1:7" ht="18.75" thickTop="1">
      <c r="A26" s="42" t="s">
        <v>34</v>
      </c>
      <c r="B26" s="43"/>
      <c r="C26" s="43"/>
      <c r="D26" s="43"/>
      <c r="E26" s="43"/>
      <c r="F26" s="43"/>
      <c r="G26" s="44"/>
    </row>
    <row r="27" spans="1:7" ht="12.75">
      <c r="A27" s="15"/>
      <c r="B27" s="45" t="s">
        <v>17</v>
      </c>
      <c r="C27" s="46"/>
      <c r="D27" s="45" t="s">
        <v>18</v>
      </c>
      <c r="E27" s="46"/>
      <c r="F27" s="16"/>
      <c r="G27" s="17"/>
    </row>
    <row r="28" spans="1:7" ht="12.75">
      <c r="A28" s="8" t="s">
        <v>13</v>
      </c>
      <c r="B28" s="10" t="s">
        <v>15</v>
      </c>
      <c r="C28" s="11" t="s">
        <v>14</v>
      </c>
      <c r="D28" s="11" t="s">
        <v>16</v>
      </c>
      <c r="E28" s="11" t="s">
        <v>14</v>
      </c>
      <c r="F28" s="11" t="s">
        <v>20</v>
      </c>
      <c r="G28" s="18" t="s">
        <v>19</v>
      </c>
    </row>
    <row r="29" spans="1:7" ht="12.75">
      <c r="A29" s="9"/>
      <c r="B29" s="12"/>
      <c r="C29" s="12"/>
      <c r="D29" s="14"/>
      <c r="E29" s="14"/>
      <c r="F29" s="14">
        <f>SUM(E29)+C29</f>
        <v>0</v>
      </c>
      <c r="G29" s="19"/>
    </row>
    <row r="30" spans="1:7" ht="12.75">
      <c r="A30" s="9"/>
      <c r="B30" s="13"/>
      <c r="C30" s="12"/>
      <c r="D30" s="14"/>
      <c r="E30" s="14"/>
      <c r="F30" s="14">
        <f>SUM(E30)+C30</f>
        <v>0</v>
      </c>
      <c r="G30" s="19"/>
    </row>
    <row r="31" spans="1:7" ht="12.75">
      <c r="A31" s="9"/>
      <c r="B31" s="13"/>
      <c r="C31" s="12"/>
      <c r="D31" s="14"/>
      <c r="E31" s="14"/>
      <c r="F31" s="14">
        <f>SUM(E31)+C31</f>
        <v>0</v>
      </c>
      <c r="G31" s="19"/>
    </row>
    <row r="32" spans="1:7" ht="12.75">
      <c r="A32" s="9"/>
      <c r="B32" s="13"/>
      <c r="C32" s="12"/>
      <c r="D32" s="14"/>
      <c r="E32" s="14"/>
      <c r="F32" s="14">
        <f>SUM(E32)+C32</f>
        <v>0</v>
      </c>
      <c r="G32" s="19"/>
    </row>
    <row r="33" spans="1:7" ht="13.5" thickBot="1">
      <c r="A33" s="20"/>
      <c r="B33" s="21"/>
      <c r="C33" s="22"/>
      <c r="D33" s="23"/>
      <c r="E33" s="23"/>
      <c r="F33" s="14">
        <f>SUM(E33)+C33</f>
        <v>0</v>
      </c>
      <c r="G33" s="24"/>
    </row>
    <row r="34" spans="1:7" ht="19.5" thickBot="1" thickTop="1">
      <c r="A34" s="25"/>
      <c r="B34" s="26">
        <f>SUM(B29:B33)</f>
        <v>0</v>
      </c>
      <c r="C34" s="26">
        <f>SUM(C29:C33)</f>
        <v>0</v>
      </c>
      <c r="D34" s="27">
        <f>SUM(D29:D33)</f>
        <v>0</v>
      </c>
      <c r="E34" s="27">
        <f>SUM(E29:E33)</f>
        <v>0</v>
      </c>
      <c r="F34" s="27"/>
      <c r="G34" s="28">
        <f>SUM(F29:F33)</f>
        <v>0</v>
      </c>
    </row>
    <row r="35" ht="13.5" thickTop="1"/>
    <row r="36" ht="13.5" thickBot="1"/>
    <row r="37" spans="1:7" ht="18.75" thickTop="1">
      <c r="A37" s="42" t="s">
        <v>35</v>
      </c>
      <c r="B37" s="43"/>
      <c r="C37" s="43"/>
      <c r="D37" s="43"/>
      <c r="E37" s="43"/>
      <c r="F37" s="43"/>
      <c r="G37" s="44"/>
    </row>
    <row r="38" spans="1:7" ht="12.75">
      <c r="A38" s="15"/>
      <c r="B38" s="45" t="s">
        <v>17</v>
      </c>
      <c r="C38" s="46"/>
      <c r="D38" s="45" t="s">
        <v>18</v>
      </c>
      <c r="E38" s="46"/>
      <c r="F38" s="16"/>
      <c r="G38" s="17"/>
    </row>
    <row r="39" spans="1:7" ht="12.75">
      <c r="A39" s="8" t="s">
        <v>13</v>
      </c>
      <c r="B39" s="10" t="s">
        <v>15</v>
      </c>
      <c r="C39" s="11" t="s">
        <v>14</v>
      </c>
      <c r="D39" s="11" t="s">
        <v>16</v>
      </c>
      <c r="E39" s="11" t="s">
        <v>14</v>
      </c>
      <c r="F39" s="11" t="s">
        <v>20</v>
      </c>
      <c r="G39" s="18" t="s">
        <v>19</v>
      </c>
    </row>
    <row r="40" spans="1:7" ht="12.75">
      <c r="A40" s="9"/>
      <c r="B40" s="12"/>
      <c r="C40" s="12"/>
      <c r="D40" s="14"/>
      <c r="E40" s="14"/>
      <c r="F40" s="14">
        <f>SUM(E40)+C40</f>
        <v>0</v>
      </c>
      <c r="G40" s="19"/>
    </row>
    <row r="41" spans="1:7" ht="12.75">
      <c r="A41" s="9"/>
      <c r="B41" s="13"/>
      <c r="C41" s="12"/>
      <c r="D41" s="14"/>
      <c r="E41" s="14"/>
      <c r="F41" s="14">
        <f>SUM(E41)+C41</f>
        <v>0</v>
      </c>
      <c r="G41" s="19"/>
    </row>
    <row r="42" spans="1:7" ht="12.75">
      <c r="A42" s="9"/>
      <c r="B42" s="13"/>
      <c r="C42" s="12"/>
      <c r="D42" s="14"/>
      <c r="E42" s="14"/>
      <c r="F42" s="14">
        <f>SUM(E42)+C42</f>
        <v>0</v>
      </c>
      <c r="G42" s="19"/>
    </row>
    <row r="43" spans="1:7" ht="12.75">
      <c r="A43" s="9"/>
      <c r="B43" s="13"/>
      <c r="C43" s="12"/>
      <c r="D43" s="14"/>
      <c r="E43" s="14"/>
      <c r="F43" s="14">
        <f>SUM(E43)+C43</f>
        <v>0</v>
      </c>
      <c r="G43" s="19"/>
    </row>
    <row r="44" spans="1:7" ht="12.75">
      <c r="A44" s="8"/>
      <c r="B44" s="13"/>
      <c r="C44" s="12"/>
      <c r="D44" s="14"/>
      <c r="E44" s="14"/>
      <c r="F44" s="14">
        <f aca="true" t="shared" si="0" ref="F44:F49">SUM(E44)+C44</f>
        <v>0</v>
      </c>
      <c r="G44" s="19"/>
    </row>
    <row r="45" spans="1:7" ht="12.75">
      <c r="A45" s="8"/>
      <c r="B45" s="13"/>
      <c r="C45" s="12"/>
      <c r="D45" s="14"/>
      <c r="E45" s="14"/>
      <c r="F45" s="14">
        <f t="shared" si="0"/>
        <v>0</v>
      </c>
      <c r="G45" s="19"/>
    </row>
    <row r="46" spans="1:7" ht="12.75">
      <c r="A46" s="8"/>
      <c r="B46" s="13"/>
      <c r="C46" s="12"/>
      <c r="D46" s="14"/>
      <c r="E46" s="14"/>
      <c r="F46" s="14">
        <f t="shared" si="0"/>
        <v>0</v>
      </c>
      <c r="G46" s="19"/>
    </row>
    <row r="47" spans="1:7" ht="12.75">
      <c r="A47" s="8"/>
      <c r="B47" s="13"/>
      <c r="C47" s="12"/>
      <c r="D47" s="14"/>
      <c r="E47" s="14"/>
      <c r="F47" s="14">
        <f t="shared" si="0"/>
        <v>0</v>
      </c>
      <c r="G47" s="19"/>
    </row>
    <row r="48" spans="1:7" ht="12.75">
      <c r="A48" s="8"/>
      <c r="B48" s="13"/>
      <c r="C48" s="12"/>
      <c r="D48" s="14"/>
      <c r="E48" s="14"/>
      <c r="F48" s="14">
        <f t="shared" si="0"/>
        <v>0</v>
      </c>
      <c r="G48" s="19"/>
    </row>
    <row r="49" spans="1:7" ht="13.5" thickBot="1">
      <c r="A49" s="20"/>
      <c r="B49" s="21"/>
      <c r="C49" s="22"/>
      <c r="D49" s="23"/>
      <c r="E49" s="23"/>
      <c r="F49" s="14">
        <f t="shared" si="0"/>
        <v>0</v>
      </c>
      <c r="G49" s="24"/>
    </row>
    <row r="50" spans="1:7" ht="19.5" thickBot="1" thickTop="1">
      <c r="A50" s="25"/>
      <c r="B50" s="26">
        <f>SUM(B40:B49)</f>
        <v>0</v>
      </c>
      <c r="C50" s="26">
        <f>SUM(C40:C49)</f>
        <v>0</v>
      </c>
      <c r="D50" s="27">
        <f>SUM(D40:D49)</f>
        <v>0</v>
      </c>
      <c r="E50" s="27">
        <f>SUM(E40:E49)</f>
        <v>0</v>
      </c>
      <c r="F50" s="27"/>
      <c r="G50" s="28">
        <f>SUM(F40:F49)</f>
        <v>0</v>
      </c>
    </row>
    <row r="51" ht="13.5" thickTop="1"/>
    <row r="52" ht="13.5" thickBot="1"/>
    <row r="53" spans="1:7" ht="18.75" thickTop="1">
      <c r="A53" s="42" t="s">
        <v>33</v>
      </c>
      <c r="B53" s="43"/>
      <c r="C53" s="43"/>
      <c r="D53" s="43"/>
      <c r="E53" s="43"/>
      <c r="F53" s="43"/>
      <c r="G53" s="44"/>
    </row>
    <row r="54" spans="1:7" ht="12.75">
      <c r="A54" s="15"/>
      <c r="B54" s="45" t="s">
        <v>17</v>
      </c>
      <c r="C54" s="46"/>
      <c r="D54" s="45" t="s">
        <v>18</v>
      </c>
      <c r="E54" s="46"/>
      <c r="F54" s="16"/>
      <c r="G54" s="17"/>
    </row>
    <row r="55" spans="1:7" ht="12.75">
      <c r="A55" s="8" t="s">
        <v>13</v>
      </c>
      <c r="B55" s="10" t="s">
        <v>15</v>
      </c>
      <c r="C55" s="11" t="s">
        <v>14</v>
      </c>
      <c r="D55" s="11" t="s">
        <v>16</v>
      </c>
      <c r="E55" s="11" t="s">
        <v>14</v>
      </c>
      <c r="F55" s="11" t="s">
        <v>20</v>
      </c>
      <c r="G55" s="18" t="s">
        <v>19</v>
      </c>
    </row>
    <row r="56" spans="1:7" ht="12.75">
      <c r="A56" s="9"/>
      <c r="B56" s="12"/>
      <c r="C56" s="12"/>
      <c r="D56" s="14"/>
      <c r="E56" s="14"/>
      <c r="F56" s="14">
        <f aca="true" t="shared" si="1" ref="F56:F73">SUM(E56)+C56</f>
        <v>0</v>
      </c>
      <c r="G56" s="19"/>
    </row>
    <row r="57" spans="1:7" ht="12.75">
      <c r="A57" s="9"/>
      <c r="B57" s="13"/>
      <c r="C57" s="12"/>
      <c r="D57" s="14"/>
      <c r="E57" s="14"/>
      <c r="F57" s="14">
        <f t="shared" si="1"/>
        <v>0</v>
      </c>
      <c r="G57" s="19"/>
    </row>
    <row r="58" spans="1:7" ht="12.75">
      <c r="A58" s="9"/>
      <c r="B58" s="13"/>
      <c r="C58" s="12"/>
      <c r="D58" s="14"/>
      <c r="E58" s="14"/>
      <c r="F58" s="14">
        <f t="shared" si="1"/>
        <v>0</v>
      </c>
      <c r="G58" s="19"/>
    </row>
    <row r="59" spans="1:7" ht="12.75">
      <c r="A59" s="9"/>
      <c r="B59" s="13"/>
      <c r="C59" s="12"/>
      <c r="D59" s="14"/>
      <c r="E59" s="14"/>
      <c r="F59" s="14">
        <f t="shared" si="1"/>
        <v>0</v>
      </c>
      <c r="G59" s="19"/>
    </row>
    <row r="60" spans="1:7" ht="12.75">
      <c r="A60" s="9"/>
      <c r="B60" s="13"/>
      <c r="C60" s="12"/>
      <c r="D60" s="14"/>
      <c r="E60" s="14"/>
      <c r="F60" s="14">
        <f t="shared" si="1"/>
        <v>0</v>
      </c>
      <c r="G60" s="19"/>
    </row>
    <row r="61" spans="1:7" ht="12.75">
      <c r="A61" s="9"/>
      <c r="B61" s="13"/>
      <c r="C61" s="12"/>
      <c r="D61" s="14"/>
      <c r="E61" s="14"/>
      <c r="F61" s="14">
        <f t="shared" si="1"/>
        <v>0</v>
      </c>
      <c r="G61" s="19"/>
    </row>
    <row r="62" spans="1:7" ht="12.75">
      <c r="A62" s="9"/>
      <c r="B62" s="13"/>
      <c r="C62" s="12"/>
      <c r="D62" s="14"/>
      <c r="E62" s="14"/>
      <c r="F62" s="14">
        <f t="shared" si="1"/>
        <v>0</v>
      </c>
      <c r="G62" s="19"/>
    </row>
    <row r="63" spans="1:7" ht="12.75">
      <c r="A63" s="8"/>
      <c r="B63" s="13"/>
      <c r="C63" s="12"/>
      <c r="D63" s="14"/>
      <c r="E63" s="14"/>
      <c r="F63" s="14">
        <f t="shared" si="1"/>
        <v>0</v>
      </c>
      <c r="G63" s="19"/>
    </row>
    <row r="64" spans="1:7" ht="12.75">
      <c r="A64" s="8"/>
      <c r="B64" s="13"/>
      <c r="C64" s="12"/>
      <c r="D64" s="14"/>
      <c r="E64" s="14"/>
      <c r="F64" s="14">
        <f t="shared" si="1"/>
        <v>0</v>
      </c>
      <c r="G64" s="19"/>
    </row>
    <row r="65" spans="1:7" ht="12.75">
      <c r="A65" s="8"/>
      <c r="B65" s="13"/>
      <c r="C65" s="12"/>
      <c r="D65" s="14"/>
      <c r="E65" s="14"/>
      <c r="F65" s="14">
        <f t="shared" si="1"/>
        <v>0</v>
      </c>
      <c r="G65" s="19"/>
    </row>
    <row r="66" spans="1:7" ht="12.75">
      <c r="A66" s="8"/>
      <c r="B66" s="13"/>
      <c r="C66" s="12"/>
      <c r="D66" s="14"/>
      <c r="E66" s="14"/>
      <c r="F66" s="14">
        <f t="shared" si="1"/>
        <v>0</v>
      </c>
      <c r="G66" s="19"/>
    </row>
    <row r="67" spans="1:7" ht="12.75">
      <c r="A67" s="8"/>
      <c r="B67" s="13"/>
      <c r="C67" s="12"/>
      <c r="D67" s="14"/>
      <c r="E67" s="14"/>
      <c r="F67" s="14">
        <f t="shared" si="1"/>
        <v>0</v>
      </c>
      <c r="G67" s="19"/>
    </row>
    <row r="68" spans="1:7" ht="12.75">
      <c r="A68" s="8"/>
      <c r="B68" s="13"/>
      <c r="C68" s="12"/>
      <c r="D68" s="14"/>
      <c r="E68" s="14"/>
      <c r="F68" s="14">
        <f t="shared" si="1"/>
        <v>0</v>
      </c>
      <c r="G68" s="19"/>
    </row>
    <row r="69" spans="1:7" ht="12.75">
      <c r="A69" s="8"/>
      <c r="B69" s="13"/>
      <c r="C69" s="12"/>
      <c r="D69" s="14"/>
      <c r="E69" s="14"/>
      <c r="F69" s="14">
        <f t="shared" si="1"/>
        <v>0</v>
      </c>
      <c r="G69" s="19"/>
    </row>
    <row r="70" spans="1:7" ht="12.75">
      <c r="A70" s="8"/>
      <c r="B70" s="13"/>
      <c r="C70" s="12"/>
      <c r="D70" s="14"/>
      <c r="E70" s="14"/>
      <c r="F70" s="14">
        <f t="shared" si="1"/>
        <v>0</v>
      </c>
      <c r="G70" s="19"/>
    </row>
    <row r="71" spans="1:7" ht="12.75">
      <c r="A71" s="8"/>
      <c r="B71" s="13"/>
      <c r="C71" s="12"/>
      <c r="D71" s="14"/>
      <c r="E71" s="14"/>
      <c r="F71" s="14">
        <f t="shared" si="1"/>
        <v>0</v>
      </c>
      <c r="G71" s="19"/>
    </row>
    <row r="72" spans="1:7" ht="12.75">
      <c r="A72" s="8"/>
      <c r="B72" s="13"/>
      <c r="C72" s="12"/>
      <c r="D72" s="14"/>
      <c r="E72" s="14"/>
      <c r="F72" s="14">
        <f t="shared" si="1"/>
        <v>0</v>
      </c>
      <c r="G72" s="19"/>
    </row>
    <row r="73" spans="1:7" ht="12.75">
      <c r="A73" s="8"/>
      <c r="B73" s="13"/>
      <c r="C73" s="12"/>
      <c r="D73" s="14"/>
      <c r="E73" s="14"/>
      <c r="F73" s="14">
        <f t="shared" si="1"/>
        <v>0</v>
      </c>
      <c r="G73" s="19"/>
    </row>
    <row r="74" spans="1:7" ht="12.75">
      <c r="A74" s="8"/>
      <c r="B74" s="13"/>
      <c r="C74" s="12"/>
      <c r="D74" s="14"/>
      <c r="E74" s="14"/>
      <c r="F74" s="14">
        <f aca="true" t="shared" si="2" ref="F74:F86">SUM(E74)+C74</f>
        <v>0</v>
      </c>
      <c r="G74" s="19"/>
    </row>
    <row r="75" spans="1:7" ht="12.75">
      <c r="A75" s="8"/>
      <c r="B75" s="13"/>
      <c r="C75" s="12"/>
      <c r="D75" s="14"/>
      <c r="E75" s="14"/>
      <c r="F75" s="14">
        <f t="shared" si="2"/>
        <v>0</v>
      </c>
      <c r="G75" s="19"/>
    </row>
    <row r="76" spans="1:7" ht="12.75">
      <c r="A76" s="8"/>
      <c r="B76" s="13"/>
      <c r="C76" s="12"/>
      <c r="D76" s="14"/>
      <c r="E76" s="14"/>
      <c r="F76" s="14">
        <f t="shared" si="2"/>
        <v>0</v>
      </c>
      <c r="G76" s="19"/>
    </row>
    <row r="77" spans="1:7" ht="12.75">
      <c r="A77" s="8"/>
      <c r="B77" s="13"/>
      <c r="C77" s="12"/>
      <c r="D77" s="14"/>
      <c r="E77" s="14"/>
      <c r="F77" s="14">
        <f t="shared" si="2"/>
        <v>0</v>
      </c>
      <c r="G77" s="19"/>
    </row>
    <row r="78" spans="1:7" ht="12.75">
      <c r="A78" s="8"/>
      <c r="B78" s="13"/>
      <c r="C78" s="12"/>
      <c r="D78" s="14"/>
      <c r="E78" s="14"/>
      <c r="F78" s="14">
        <f t="shared" si="2"/>
        <v>0</v>
      </c>
      <c r="G78" s="19"/>
    </row>
    <row r="79" spans="1:7" ht="12.75">
      <c r="A79" s="8"/>
      <c r="B79" s="13"/>
      <c r="C79" s="12"/>
      <c r="D79" s="14"/>
      <c r="E79" s="14"/>
      <c r="F79" s="14">
        <f t="shared" si="2"/>
        <v>0</v>
      </c>
      <c r="G79" s="19"/>
    </row>
    <row r="80" spans="1:7" ht="12.75">
      <c r="A80" s="8"/>
      <c r="B80" s="13"/>
      <c r="C80" s="12"/>
      <c r="D80" s="14"/>
      <c r="E80" s="14"/>
      <c r="F80" s="14">
        <f t="shared" si="2"/>
        <v>0</v>
      </c>
      <c r="G80" s="19"/>
    </row>
    <row r="81" spans="1:7" ht="12.75">
      <c r="A81" s="8"/>
      <c r="B81" s="13"/>
      <c r="C81" s="12"/>
      <c r="D81" s="14"/>
      <c r="E81" s="14"/>
      <c r="F81" s="14">
        <f t="shared" si="2"/>
        <v>0</v>
      </c>
      <c r="G81" s="19"/>
    </row>
    <row r="82" spans="1:7" ht="12.75">
      <c r="A82" s="8"/>
      <c r="B82" s="13"/>
      <c r="C82" s="12"/>
      <c r="D82" s="14"/>
      <c r="E82" s="14"/>
      <c r="F82" s="14">
        <f t="shared" si="2"/>
        <v>0</v>
      </c>
      <c r="G82" s="19"/>
    </row>
    <row r="83" spans="1:7" ht="12.75">
      <c r="A83" s="8"/>
      <c r="B83" s="13"/>
      <c r="C83" s="12"/>
      <c r="D83" s="14"/>
      <c r="E83" s="14"/>
      <c r="F83" s="14">
        <f t="shared" si="2"/>
        <v>0</v>
      </c>
      <c r="G83" s="19"/>
    </row>
    <row r="84" spans="1:7" ht="12.75">
      <c r="A84" s="8"/>
      <c r="B84" s="13"/>
      <c r="C84" s="12"/>
      <c r="D84" s="14"/>
      <c r="E84" s="14"/>
      <c r="F84" s="14">
        <f t="shared" si="2"/>
        <v>0</v>
      </c>
      <c r="G84" s="19"/>
    </row>
    <row r="85" spans="1:7" ht="12.75">
      <c r="A85" s="8"/>
      <c r="B85" s="13"/>
      <c r="C85" s="12"/>
      <c r="D85" s="14"/>
      <c r="E85" s="14"/>
      <c r="F85" s="14">
        <f t="shared" si="2"/>
        <v>0</v>
      </c>
      <c r="G85" s="19"/>
    </row>
    <row r="86" spans="1:7" ht="13.5" thickBot="1">
      <c r="A86" s="20"/>
      <c r="B86" s="21"/>
      <c r="C86" s="22"/>
      <c r="D86" s="23"/>
      <c r="E86" s="23"/>
      <c r="F86" s="14">
        <f t="shared" si="2"/>
        <v>0</v>
      </c>
      <c r="G86" s="24"/>
    </row>
    <row r="87" spans="1:7" ht="19.5" thickBot="1" thickTop="1">
      <c r="A87" s="25"/>
      <c r="B87" s="26">
        <f>SUM(B56:B86)</f>
        <v>0</v>
      </c>
      <c r="C87" s="26">
        <f>SUM(C56:C86)</f>
        <v>0</v>
      </c>
      <c r="D87" s="27">
        <f>SUM(D56:D86)</f>
        <v>0</v>
      </c>
      <c r="E87" s="27">
        <f>SUM(E56:E86)</f>
        <v>0</v>
      </c>
      <c r="F87" s="27"/>
      <c r="G87" s="28">
        <f>SUM(F56:F86)</f>
        <v>0</v>
      </c>
    </row>
    <row r="88" ht="13.5" thickTop="1"/>
    <row r="89" ht="13.5" thickBot="1"/>
    <row r="90" spans="1:7" ht="18.75" thickTop="1">
      <c r="A90" s="42" t="s">
        <v>37</v>
      </c>
      <c r="B90" s="43"/>
      <c r="C90" s="43"/>
      <c r="D90" s="43"/>
      <c r="E90" s="43"/>
      <c r="F90" s="43"/>
      <c r="G90" s="44"/>
    </row>
    <row r="91" spans="1:7" ht="12.75">
      <c r="A91" s="15"/>
      <c r="B91" s="45" t="s">
        <v>17</v>
      </c>
      <c r="C91" s="46"/>
      <c r="D91" s="45" t="s">
        <v>18</v>
      </c>
      <c r="E91" s="46"/>
      <c r="F91" s="16"/>
      <c r="G91" s="17"/>
    </row>
    <row r="92" spans="1:7" ht="12.75">
      <c r="A92" s="8" t="s">
        <v>13</v>
      </c>
      <c r="B92" s="10" t="s">
        <v>15</v>
      </c>
      <c r="C92" s="11" t="s">
        <v>14</v>
      </c>
      <c r="D92" s="11" t="s">
        <v>16</v>
      </c>
      <c r="E92" s="11" t="s">
        <v>14</v>
      </c>
      <c r="F92" s="11" t="s">
        <v>20</v>
      </c>
      <c r="G92" s="18" t="s">
        <v>19</v>
      </c>
    </row>
    <row r="93" spans="1:7" ht="12.75">
      <c r="A93" s="9"/>
      <c r="B93" s="12"/>
      <c r="C93" s="12"/>
      <c r="D93" s="14"/>
      <c r="E93" s="14"/>
      <c r="F93" s="14">
        <f aca="true" t="shared" si="3" ref="F93:F108">SUM(E93)+C93</f>
        <v>0</v>
      </c>
      <c r="G93" s="19"/>
    </row>
    <row r="94" spans="1:7" ht="12.75">
      <c r="A94" s="9"/>
      <c r="B94" s="13"/>
      <c r="C94" s="12"/>
      <c r="D94" s="14"/>
      <c r="E94" s="14"/>
      <c r="F94" s="14">
        <f t="shared" si="3"/>
        <v>0</v>
      </c>
      <c r="G94" s="19"/>
    </row>
    <row r="95" spans="1:7" ht="12.75">
      <c r="A95" s="9"/>
      <c r="B95" s="13"/>
      <c r="C95" s="12"/>
      <c r="D95" s="14"/>
      <c r="E95" s="14"/>
      <c r="F95" s="14">
        <f t="shared" si="3"/>
        <v>0</v>
      </c>
      <c r="G95" s="19"/>
    </row>
    <row r="96" spans="1:7" ht="12.75">
      <c r="A96" s="9"/>
      <c r="B96" s="13"/>
      <c r="C96" s="12"/>
      <c r="D96" s="14"/>
      <c r="E96" s="14"/>
      <c r="F96" s="14">
        <f t="shared" si="3"/>
        <v>0</v>
      </c>
      <c r="G96" s="19"/>
    </row>
    <row r="97" spans="1:7" ht="12.75">
      <c r="A97" s="9"/>
      <c r="B97" s="13"/>
      <c r="C97" s="12"/>
      <c r="D97" s="14"/>
      <c r="E97" s="14"/>
      <c r="F97" s="14">
        <f t="shared" si="3"/>
        <v>0</v>
      </c>
      <c r="G97" s="19"/>
    </row>
    <row r="98" spans="1:7" ht="12.75">
      <c r="A98" s="9"/>
      <c r="B98" s="13"/>
      <c r="C98" s="12"/>
      <c r="D98" s="14"/>
      <c r="E98" s="14"/>
      <c r="F98" s="14">
        <f t="shared" si="3"/>
        <v>0</v>
      </c>
      <c r="G98" s="19"/>
    </row>
    <row r="99" spans="1:7" ht="12.75">
      <c r="A99" s="9"/>
      <c r="B99" s="13"/>
      <c r="C99" s="12"/>
      <c r="D99" s="14"/>
      <c r="E99" s="14"/>
      <c r="F99" s="14">
        <f t="shared" si="3"/>
        <v>0</v>
      </c>
      <c r="G99" s="19"/>
    </row>
    <row r="100" spans="1:7" ht="12.75">
      <c r="A100" s="8"/>
      <c r="B100" s="13"/>
      <c r="C100" s="12"/>
      <c r="D100" s="14"/>
      <c r="E100" s="14"/>
      <c r="F100" s="14">
        <f t="shared" si="3"/>
        <v>0</v>
      </c>
      <c r="G100" s="19"/>
    </row>
    <row r="101" spans="1:7" ht="12.75">
      <c r="A101" s="8"/>
      <c r="B101" s="13"/>
      <c r="C101" s="12"/>
      <c r="D101" s="14"/>
      <c r="E101" s="14"/>
      <c r="F101" s="14">
        <f t="shared" si="3"/>
        <v>0</v>
      </c>
      <c r="G101" s="19"/>
    </row>
    <row r="102" spans="1:7" ht="12.75">
      <c r="A102" s="8"/>
      <c r="B102" s="13"/>
      <c r="C102" s="12"/>
      <c r="D102" s="14"/>
      <c r="E102" s="14"/>
      <c r="F102" s="14">
        <f t="shared" si="3"/>
        <v>0</v>
      </c>
      <c r="G102" s="19"/>
    </row>
    <row r="103" spans="1:7" ht="12.75">
      <c r="A103" s="8"/>
      <c r="B103" s="13"/>
      <c r="C103" s="12"/>
      <c r="D103" s="14"/>
      <c r="E103" s="14"/>
      <c r="F103" s="14">
        <f t="shared" si="3"/>
        <v>0</v>
      </c>
      <c r="G103" s="19"/>
    </row>
    <row r="104" spans="1:7" ht="12.75">
      <c r="A104" s="8"/>
      <c r="B104" s="13"/>
      <c r="C104" s="12"/>
      <c r="D104" s="14"/>
      <c r="E104" s="14"/>
      <c r="F104" s="14">
        <f t="shared" si="3"/>
        <v>0</v>
      </c>
      <c r="G104" s="19"/>
    </row>
    <row r="105" spans="1:7" ht="12.75">
      <c r="A105" s="8"/>
      <c r="B105" s="13"/>
      <c r="C105" s="12"/>
      <c r="D105" s="14"/>
      <c r="E105" s="14"/>
      <c r="F105" s="14">
        <f t="shared" si="3"/>
        <v>0</v>
      </c>
      <c r="G105" s="19"/>
    </row>
    <row r="106" spans="1:7" ht="12.75">
      <c r="A106" s="8"/>
      <c r="B106" s="13"/>
      <c r="C106" s="12"/>
      <c r="D106" s="14"/>
      <c r="E106" s="14"/>
      <c r="F106" s="14">
        <f t="shared" si="3"/>
        <v>0</v>
      </c>
      <c r="G106" s="19"/>
    </row>
    <row r="107" spans="1:7" ht="12.75">
      <c r="A107" s="8"/>
      <c r="B107" s="13"/>
      <c r="C107" s="12"/>
      <c r="D107" s="14"/>
      <c r="E107" s="14"/>
      <c r="F107" s="14">
        <f t="shared" si="3"/>
        <v>0</v>
      </c>
      <c r="G107" s="19"/>
    </row>
    <row r="108" spans="1:7" ht="12.75">
      <c r="A108" s="8"/>
      <c r="B108" s="13"/>
      <c r="C108" s="12"/>
      <c r="D108" s="14"/>
      <c r="E108" s="14"/>
      <c r="F108" s="14">
        <f t="shared" si="3"/>
        <v>0</v>
      </c>
      <c r="G108" s="19"/>
    </row>
    <row r="109" spans="1:7" ht="12.75">
      <c r="A109" s="8"/>
      <c r="B109" s="13"/>
      <c r="C109" s="12"/>
      <c r="D109" s="14"/>
      <c r="E109" s="14"/>
      <c r="F109" s="14">
        <f aca="true" t="shared" si="4" ref="F109:F123">SUM(E109)+C109</f>
        <v>0</v>
      </c>
      <c r="G109" s="19"/>
    </row>
    <row r="110" spans="1:7" ht="12.75">
      <c r="A110" s="8"/>
      <c r="B110" s="13"/>
      <c r="C110" s="12"/>
      <c r="D110" s="14"/>
      <c r="E110" s="14"/>
      <c r="F110" s="14">
        <f t="shared" si="4"/>
        <v>0</v>
      </c>
      <c r="G110" s="19"/>
    </row>
    <row r="111" spans="1:7" ht="12.75">
      <c r="A111" s="8"/>
      <c r="B111" s="13"/>
      <c r="C111" s="12"/>
      <c r="D111" s="14"/>
      <c r="E111" s="14"/>
      <c r="F111" s="14">
        <f t="shared" si="4"/>
        <v>0</v>
      </c>
      <c r="G111" s="19"/>
    </row>
    <row r="112" spans="1:7" ht="12.75">
      <c r="A112" s="8"/>
      <c r="B112" s="13"/>
      <c r="C112" s="12"/>
      <c r="D112" s="14"/>
      <c r="E112" s="14"/>
      <c r="F112" s="14">
        <f t="shared" si="4"/>
        <v>0</v>
      </c>
      <c r="G112" s="19"/>
    </row>
    <row r="113" spans="1:7" ht="12.75">
      <c r="A113" s="8"/>
      <c r="B113" s="13"/>
      <c r="C113" s="12"/>
      <c r="D113" s="14"/>
      <c r="E113" s="14"/>
      <c r="F113" s="14">
        <f t="shared" si="4"/>
        <v>0</v>
      </c>
      <c r="G113" s="19"/>
    </row>
    <row r="114" spans="1:7" ht="12.75">
      <c r="A114" s="8"/>
      <c r="B114" s="13"/>
      <c r="C114" s="12"/>
      <c r="D114" s="14"/>
      <c r="E114" s="14"/>
      <c r="F114" s="14">
        <f t="shared" si="4"/>
        <v>0</v>
      </c>
      <c r="G114" s="19"/>
    </row>
    <row r="115" spans="1:7" ht="12.75">
      <c r="A115" s="8"/>
      <c r="B115" s="13"/>
      <c r="C115" s="12"/>
      <c r="D115" s="14"/>
      <c r="E115" s="14"/>
      <c r="F115" s="14">
        <f t="shared" si="4"/>
        <v>0</v>
      </c>
      <c r="G115" s="19"/>
    </row>
    <row r="116" spans="1:7" ht="12.75">
      <c r="A116" s="8"/>
      <c r="B116" s="13"/>
      <c r="C116" s="12"/>
      <c r="D116" s="14"/>
      <c r="E116" s="14"/>
      <c r="F116" s="14">
        <f t="shared" si="4"/>
        <v>0</v>
      </c>
      <c r="G116" s="19"/>
    </row>
    <row r="117" spans="1:7" ht="12.75">
      <c r="A117" s="8"/>
      <c r="B117" s="13"/>
      <c r="C117" s="12"/>
      <c r="D117" s="14"/>
      <c r="E117" s="14"/>
      <c r="F117" s="14">
        <f t="shared" si="4"/>
        <v>0</v>
      </c>
      <c r="G117" s="19"/>
    </row>
    <row r="118" spans="1:7" ht="12.75">
      <c r="A118" s="8"/>
      <c r="B118" s="13"/>
      <c r="C118" s="12"/>
      <c r="D118" s="14"/>
      <c r="E118" s="14"/>
      <c r="F118" s="14">
        <f t="shared" si="4"/>
        <v>0</v>
      </c>
      <c r="G118" s="19"/>
    </row>
    <row r="119" spans="1:7" ht="12.75">
      <c r="A119" s="8"/>
      <c r="B119" s="13"/>
      <c r="C119" s="12"/>
      <c r="D119" s="14"/>
      <c r="E119" s="14"/>
      <c r="F119" s="14">
        <f t="shared" si="4"/>
        <v>0</v>
      </c>
      <c r="G119" s="19"/>
    </row>
    <row r="120" spans="1:7" ht="12.75">
      <c r="A120" s="8"/>
      <c r="B120" s="13"/>
      <c r="C120" s="12"/>
      <c r="D120" s="14"/>
      <c r="E120" s="14"/>
      <c r="F120" s="14">
        <f t="shared" si="4"/>
        <v>0</v>
      </c>
      <c r="G120" s="19"/>
    </row>
    <row r="121" spans="1:7" ht="12.75">
      <c r="A121" s="8"/>
      <c r="B121" s="13"/>
      <c r="C121" s="12"/>
      <c r="D121" s="14"/>
      <c r="E121" s="14"/>
      <c r="F121" s="14">
        <f t="shared" si="4"/>
        <v>0</v>
      </c>
      <c r="G121" s="19"/>
    </row>
    <row r="122" spans="1:7" ht="12.75">
      <c r="A122" s="8"/>
      <c r="B122" s="13"/>
      <c r="C122" s="12"/>
      <c r="D122" s="14"/>
      <c r="E122" s="14"/>
      <c r="F122" s="14">
        <f t="shared" si="4"/>
        <v>0</v>
      </c>
      <c r="G122" s="19"/>
    </row>
    <row r="123" spans="1:7" ht="13.5" thickBot="1">
      <c r="A123" s="20"/>
      <c r="B123" s="21"/>
      <c r="C123" s="22"/>
      <c r="D123" s="23"/>
      <c r="E123" s="23"/>
      <c r="F123" s="14">
        <f t="shared" si="4"/>
        <v>0</v>
      </c>
      <c r="G123" s="24"/>
    </row>
    <row r="124" spans="1:7" ht="19.5" thickBot="1" thickTop="1">
      <c r="A124" s="25"/>
      <c r="B124" s="26">
        <f>SUM(B93:B123)</f>
        <v>0</v>
      </c>
      <c r="C124" s="26">
        <f>SUM(C93:C123)</f>
        <v>0</v>
      </c>
      <c r="D124" s="27">
        <f>SUM(D93:D123)</f>
        <v>0</v>
      </c>
      <c r="E124" s="27">
        <f>SUM(E93:E123)</f>
        <v>0</v>
      </c>
      <c r="F124" s="27"/>
      <c r="G124" s="28">
        <f>SUM(F93:F123)</f>
        <v>0</v>
      </c>
    </row>
    <row r="125" ht="13.5" thickTop="1"/>
    <row r="126" ht="13.5" thickBot="1"/>
    <row r="127" spans="1:7" ht="18.75" thickTop="1">
      <c r="A127" s="42" t="s">
        <v>38</v>
      </c>
      <c r="B127" s="43"/>
      <c r="C127" s="43"/>
      <c r="D127" s="43"/>
      <c r="E127" s="43"/>
      <c r="F127" s="43"/>
      <c r="G127" s="44"/>
    </row>
    <row r="128" spans="1:7" ht="12.75">
      <c r="A128" s="15"/>
      <c r="B128" s="45" t="s">
        <v>17</v>
      </c>
      <c r="C128" s="46"/>
      <c r="D128" s="45" t="s">
        <v>18</v>
      </c>
      <c r="E128" s="46"/>
      <c r="F128" s="16"/>
      <c r="G128" s="17"/>
    </row>
    <row r="129" spans="1:7" ht="12.75">
      <c r="A129" s="8" t="s">
        <v>13</v>
      </c>
      <c r="B129" s="10" t="s">
        <v>15</v>
      </c>
      <c r="C129" s="11" t="s">
        <v>14</v>
      </c>
      <c r="D129" s="11" t="s">
        <v>16</v>
      </c>
      <c r="E129" s="11" t="s">
        <v>14</v>
      </c>
      <c r="F129" s="11" t="s">
        <v>20</v>
      </c>
      <c r="G129" s="18" t="s">
        <v>19</v>
      </c>
    </row>
    <row r="130" spans="1:7" ht="12.75">
      <c r="A130" s="9"/>
      <c r="B130" s="12"/>
      <c r="C130" s="12"/>
      <c r="D130" s="14"/>
      <c r="E130" s="14"/>
      <c r="F130" s="14">
        <f aca="true" t="shared" si="5" ref="F130:F145">SUM(E130)+C130</f>
        <v>0</v>
      </c>
      <c r="G130" s="19"/>
    </row>
    <row r="131" spans="1:7" ht="12.75">
      <c r="A131" s="9"/>
      <c r="B131" s="13"/>
      <c r="C131" s="12"/>
      <c r="D131" s="14"/>
      <c r="E131" s="14"/>
      <c r="F131" s="14">
        <f t="shared" si="5"/>
        <v>0</v>
      </c>
      <c r="G131" s="19"/>
    </row>
    <row r="132" spans="1:7" ht="12.75">
      <c r="A132" s="9"/>
      <c r="B132" s="13"/>
      <c r="C132" s="12"/>
      <c r="D132" s="14"/>
      <c r="E132" s="14"/>
      <c r="F132" s="14">
        <f t="shared" si="5"/>
        <v>0</v>
      </c>
      <c r="G132" s="19"/>
    </row>
    <row r="133" spans="1:7" ht="12.75">
      <c r="A133" s="9"/>
      <c r="B133" s="13"/>
      <c r="C133" s="12"/>
      <c r="D133" s="14"/>
      <c r="E133" s="14"/>
      <c r="F133" s="14">
        <f t="shared" si="5"/>
        <v>0</v>
      </c>
      <c r="G133" s="19"/>
    </row>
    <row r="134" spans="1:7" ht="12.75">
      <c r="A134" s="9"/>
      <c r="B134" s="13"/>
      <c r="C134" s="12"/>
      <c r="D134" s="14"/>
      <c r="E134" s="14"/>
      <c r="F134" s="14">
        <f t="shared" si="5"/>
        <v>0</v>
      </c>
      <c r="G134" s="19"/>
    </row>
    <row r="135" spans="1:7" ht="12.75">
      <c r="A135" s="9"/>
      <c r="B135" s="13"/>
      <c r="C135" s="12"/>
      <c r="D135" s="14"/>
      <c r="E135" s="14"/>
      <c r="F135" s="14">
        <f t="shared" si="5"/>
        <v>0</v>
      </c>
      <c r="G135" s="19"/>
    </row>
    <row r="136" spans="1:7" ht="12.75">
      <c r="A136" s="9"/>
      <c r="B136" s="13"/>
      <c r="C136" s="12"/>
      <c r="D136" s="14"/>
      <c r="E136" s="14"/>
      <c r="F136" s="14">
        <f t="shared" si="5"/>
        <v>0</v>
      </c>
      <c r="G136" s="19"/>
    </row>
    <row r="137" spans="1:7" ht="12.75">
      <c r="A137" s="8"/>
      <c r="B137" s="13"/>
      <c r="C137" s="12"/>
      <c r="D137" s="14"/>
      <c r="E137" s="14"/>
      <c r="F137" s="14">
        <f t="shared" si="5"/>
        <v>0</v>
      </c>
      <c r="G137" s="19"/>
    </row>
    <row r="138" spans="1:7" ht="12.75">
      <c r="A138" s="8"/>
      <c r="B138" s="13"/>
      <c r="C138" s="12"/>
      <c r="D138" s="14"/>
      <c r="E138" s="14"/>
      <c r="F138" s="14">
        <f t="shared" si="5"/>
        <v>0</v>
      </c>
      <c r="G138" s="19"/>
    </row>
    <row r="139" spans="1:7" ht="12.75">
      <c r="A139" s="8"/>
      <c r="B139" s="13"/>
      <c r="C139" s="12"/>
      <c r="D139" s="14"/>
      <c r="E139" s="14"/>
      <c r="F139" s="14">
        <f t="shared" si="5"/>
        <v>0</v>
      </c>
      <c r="G139" s="19"/>
    </row>
    <row r="140" spans="1:7" ht="12.75">
      <c r="A140" s="8"/>
      <c r="B140" s="13"/>
      <c r="C140" s="12"/>
      <c r="D140" s="14"/>
      <c r="E140" s="14"/>
      <c r="F140" s="14">
        <f t="shared" si="5"/>
        <v>0</v>
      </c>
      <c r="G140" s="19"/>
    </row>
    <row r="141" spans="1:7" ht="12.75">
      <c r="A141" s="8"/>
      <c r="B141" s="13"/>
      <c r="C141" s="12"/>
      <c r="D141" s="14"/>
      <c r="E141" s="14"/>
      <c r="F141" s="14">
        <f t="shared" si="5"/>
        <v>0</v>
      </c>
      <c r="G141" s="19"/>
    </row>
    <row r="142" spans="1:7" ht="12.75">
      <c r="A142" s="8"/>
      <c r="B142" s="13"/>
      <c r="C142" s="12"/>
      <c r="D142" s="14"/>
      <c r="E142" s="14"/>
      <c r="F142" s="14">
        <f t="shared" si="5"/>
        <v>0</v>
      </c>
      <c r="G142" s="19"/>
    </row>
    <row r="143" spans="1:7" ht="12.75">
      <c r="A143" s="8"/>
      <c r="B143" s="13"/>
      <c r="C143" s="12"/>
      <c r="D143" s="14"/>
      <c r="E143" s="14"/>
      <c r="F143" s="14">
        <f t="shared" si="5"/>
        <v>0</v>
      </c>
      <c r="G143" s="19"/>
    </row>
    <row r="144" spans="1:7" ht="12.75">
      <c r="A144" s="8"/>
      <c r="B144" s="13"/>
      <c r="C144" s="12"/>
      <c r="D144" s="14"/>
      <c r="E144" s="14"/>
      <c r="F144" s="14">
        <f t="shared" si="5"/>
        <v>0</v>
      </c>
      <c r="G144" s="19"/>
    </row>
    <row r="145" spans="1:7" ht="12.75">
      <c r="A145" s="8"/>
      <c r="B145" s="13"/>
      <c r="C145" s="12"/>
      <c r="D145" s="14"/>
      <c r="E145" s="14"/>
      <c r="F145" s="14">
        <f t="shared" si="5"/>
        <v>0</v>
      </c>
      <c r="G145" s="19"/>
    </row>
    <row r="146" spans="1:7" ht="12.75">
      <c r="A146" s="8"/>
      <c r="B146" s="13"/>
      <c r="C146" s="12"/>
      <c r="D146" s="14"/>
      <c r="E146" s="14"/>
      <c r="F146" s="14">
        <f aca="true" t="shared" si="6" ref="F146:F160">SUM(E146)+C146</f>
        <v>0</v>
      </c>
      <c r="G146" s="19"/>
    </row>
    <row r="147" spans="1:7" ht="12.75">
      <c r="A147" s="8"/>
      <c r="B147" s="13"/>
      <c r="C147" s="12"/>
      <c r="D147" s="14"/>
      <c r="E147" s="14"/>
      <c r="F147" s="14">
        <f t="shared" si="6"/>
        <v>0</v>
      </c>
      <c r="G147" s="19"/>
    </row>
    <row r="148" spans="1:7" ht="12.75">
      <c r="A148" s="8"/>
      <c r="B148" s="13"/>
      <c r="C148" s="12"/>
      <c r="D148" s="14"/>
      <c r="E148" s="14"/>
      <c r="F148" s="14">
        <f t="shared" si="6"/>
        <v>0</v>
      </c>
      <c r="G148" s="19"/>
    </row>
    <row r="149" spans="1:7" ht="12.75">
      <c r="A149" s="8"/>
      <c r="B149" s="13"/>
      <c r="C149" s="12"/>
      <c r="D149" s="14"/>
      <c r="E149" s="14"/>
      <c r="F149" s="14">
        <f t="shared" si="6"/>
        <v>0</v>
      </c>
      <c r="G149" s="19"/>
    </row>
    <row r="150" spans="1:7" ht="12.75">
      <c r="A150" s="8"/>
      <c r="B150" s="13"/>
      <c r="C150" s="12"/>
      <c r="D150" s="14"/>
      <c r="E150" s="14"/>
      <c r="F150" s="14">
        <f t="shared" si="6"/>
        <v>0</v>
      </c>
      <c r="G150" s="19"/>
    </row>
    <row r="151" spans="1:7" ht="12.75">
      <c r="A151" s="8"/>
      <c r="B151" s="13"/>
      <c r="C151" s="12"/>
      <c r="D151" s="14"/>
      <c r="E151" s="14"/>
      <c r="F151" s="14">
        <f t="shared" si="6"/>
        <v>0</v>
      </c>
      <c r="G151" s="19"/>
    </row>
    <row r="152" spans="1:7" ht="12.75">
      <c r="A152" s="8"/>
      <c r="B152" s="13"/>
      <c r="C152" s="12"/>
      <c r="D152" s="14"/>
      <c r="E152" s="14"/>
      <c r="F152" s="14">
        <f t="shared" si="6"/>
        <v>0</v>
      </c>
      <c r="G152" s="19"/>
    </row>
    <row r="153" spans="1:7" ht="12.75">
      <c r="A153" s="8"/>
      <c r="B153" s="13"/>
      <c r="C153" s="12"/>
      <c r="D153" s="14"/>
      <c r="E153" s="14"/>
      <c r="F153" s="14">
        <f t="shared" si="6"/>
        <v>0</v>
      </c>
      <c r="G153" s="19"/>
    </row>
    <row r="154" spans="1:7" ht="12.75">
      <c r="A154" s="8"/>
      <c r="B154" s="13"/>
      <c r="C154" s="12"/>
      <c r="D154" s="14"/>
      <c r="E154" s="14"/>
      <c r="F154" s="14">
        <f t="shared" si="6"/>
        <v>0</v>
      </c>
      <c r="G154" s="19"/>
    </row>
    <row r="155" spans="1:7" ht="12.75">
      <c r="A155" s="8"/>
      <c r="B155" s="13"/>
      <c r="C155" s="12"/>
      <c r="D155" s="14"/>
      <c r="E155" s="14"/>
      <c r="F155" s="14">
        <f t="shared" si="6"/>
        <v>0</v>
      </c>
      <c r="G155" s="19"/>
    </row>
    <row r="156" spans="1:7" ht="12.75">
      <c r="A156" s="8"/>
      <c r="B156" s="13"/>
      <c r="C156" s="12"/>
      <c r="D156" s="14"/>
      <c r="E156" s="14"/>
      <c r="F156" s="14">
        <f t="shared" si="6"/>
        <v>0</v>
      </c>
      <c r="G156" s="19"/>
    </row>
    <row r="157" spans="1:7" ht="12.75">
      <c r="A157" s="8"/>
      <c r="B157" s="13"/>
      <c r="C157" s="12"/>
      <c r="D157" s="14"/>
      <c r="E157" s="14"/>
      <c r="F157" s="14">
        <f t="shared" si="6"/>
        <v>0</v>
      </c>
      <c r="G157" s="19"/>
    </row>
    <row r="158" spans="1:7" ht="12.75">
      <c r="A158" s="8"/>
      <c r="B158" s="13"/>
      <c r="C158" s="12"/>
      <c r="D158" s="14"/>
      <c r="E158" s="14"/>
      <c r="F158" s="14">
        <f t="shared" si="6"/>
        <v>0</v>
      </c>
      <c r="G158" s="19"/>
    </row>
    <row r="159" spans="1:7" ht="12.75">
      <c r="A159" s="8"/>
      <c r="B159" s="13"/>
      <c r="C159" s="12"/>
      <c r="D159" s="14"/>
      <c r="E159" s="14"/>
      <c r="F159" s="14">
        <f t="shared" si="6"/>
        <v>0</v>
      </c>
      <c r="G159" s="19"/>
    </row>
    <row r="160" spans="1:7" ht="13.5" thickBot="1">
      <c r="A160" s="20"/>
      <c r="B160" s="21"/>
      <c r="C160" s="22"/>
      <c r="D160" s="23"/>
      <c r="E160" s="23"/>
      <c r="F160" s="14">
        <f t="shared" si="6"/>
        <v>0</v>
      </c>
      <c r="G160" s="24"/>
    </row>
    <row r="161" spans="1:7" ht="19.5" thickBot="1" thickTop="1">
      <c r="A161" s="25"/>
      <c r="B161" s="26">
        <f>SUM(B130:B160)</f>
        <v>0</v>
      </c>
      <c r="C161" s="26">
        <f>SUM(C130:C160)</f>
        <v>0</v>
      </c>
      <c r="D161" s="27">
        <f>SUM(D130:D160)</f>
        <v>0</v>
      </c>
      <c r="E161" s="27">
        <f>SUM(E130:E160)</f>
        <v>0</v>
      </c>
      <c r="F161" s="27"/>
      <c r="G161" s="28">
        <f>SUM(F130:F160)</f>
        <v>0</v>
      </c>
    </row>
    <row r="162" ht="13.5" thickTop="1"/>
    <row r="163" ht="13.5" thickBot="1"/>
    <row r="164" spans="1:7" ht="18.75" thickTop="1">
      <c r="A164" s="42" t="s">
        <v>39</v>
      </c>
      <c r="B164" s="43"/>
      <c r="C164" s="43"/>
      <c r="D164" s="43"/>
      <c r="E164" s="43"/>
      <c r="F164" s="43"/>
      <c r="G164" s="44"/>
    </row>
    <row r="165" spans="1:7" ht="12.75">
      <c r="A165" s="15"/>
      <c r="B165" s="45" t="s">
        <v>17</v>
      </c>
      <c r="C165" s="46"/>
      <c r="D165" s="45" t="s">
        <v>18</v>
      </c>
      <c r="E165" s="46"/>
      <c r="F165" s="16"/>
      <c r="G165" s="17"/>
    </row>
    <row r="166" spans="1:7" ht="12.75">
      <c r="A166" s="8" t="s">
        <v>13</v>
      </c>
      <c r="B166" s="10" t="s">
        <v>15</v>
      </c>
      <c r="C166" s="11" t="s">
        <v>14</v>
      </c>
      <c r="D166" s="11" t="s">
        <v>16</v>
      </c>
      <c r="E166" s="11" t="s">
        <v>14</v>
      </c>
      <c r="F166" s="11" t="s">
        <v>20</v>
      </c>
      <c r="G166" s="18" t="s">
        <v>19</v>
      </c>
    </row>
    <row r="167" spans="1:7" ht="12.75">
      <c r="A167" s="9"/>
      <c r="B167" s="12"/>
      <c r="C167" s="12"/>
      <c r="D167" s="14"/>
      <c r="E167" s="14"/>
      <c r="F167" s="14">
        <f aca="true" t="shared" si="7" ref="F167:F178">SUM(E167)+C167</f>
        <v>0</v>
      </c>
      <c r="G167" s="19"/>
    </row>
    <row r="168" spans="1:7" ht="12.75">
      <c r="A168" s="9"/>
      <c r="B168" s="13"/>
      <c r="C168" s="12"/>
      <c r="D168" s="14"/>
      <c r="E168" s="14"/>
      <c r="F168" s="14">
        <f t="shared" si="7"/>
        <v>0</v>
      </c>
      <c r="G168" s="19"/>
    </row>
    <row r="169" spans="1:7" ht="12.75">
      <c r="A169" s="9"/>
      <c r="B169" s="13"/>
      <c r="C169" s="12"/>
      <c r="D169" s="14"/>
      <c r="E169" s="14"/>
      <c r="F169" s="14">
        <f t="shared" si="7"/>
        <v>0</v>
      </c>
      <c r="G169" s="19"/>
    </row>
    <row r="170" spans="1:7" ht="12.75">
      <c r="A170" s="9"/>
      <c r="B170" s="13"/>
      <c r="C170" s="12"/>
      <c r="D170" s="14"/>
      <c r="E170" s="14"/>
      <c r="F170" s="14">
        <f t="shared" si="7"/>
        <v>0</v>
      </c>
      <c r="G170" s="19"/>
    </row>
    <row r="171" spans="1:7" ht="12.75">
      <c r="A171" s="9"/>
      <c r="B171" s="13"/>
      <c r="C171" s="12"/>
      <c r="D171" s="14"/>
      <c r="E171" s="14"/>
      <c r="F171" s="14">
        <f t="shared" si="7"/>
        <v>0</v>
      </c>
      <c r="G171" s="19"/>
    </row>
    <row r="172" spans="1:7" ht="12.75">
      <c r="A172" s="9"/>
      <c r="B172" s="13"/>
      <c r="C172" s="12"/>
      <c r="D172" s="14"/>
      <c r="E172" s="14"/>
      <c r="F172" s="14">
        <f t="shared" si="7"/>
        <v>0</v>
      </c>
      <c r="G172" s="19"/>
    </row>
    <row r="173" spans="1:7" ht="12.75">
      <c r="A173" s="9"/>
      <c r="B173" s="13"/>
      <c r="C173" s="12"/>
      <c r="D173" s="14"/>
      <c r="E173" s="14"/>
      <c r="F173" s="14">
        <f t="shared" si="7"/>
        <v>0</v>
      </c>
      <c r="G173" s="19"/>
    </row>
    <row r="174" spans="1:7" ht="12.75">
      <c r="A174" s="8"/>
      <c r="B174" s="13"/>
      <c r="C174" s="12"/>
      <c r="D174" s="14"/>
      <c r="E174" s="14"/>
      <c r="F174" s="14">
        <f t="shared" si="7"/>
        <v>0</v>
      </c>
      <c r="G174" s="19"/>
    </row>
    <row r="175" spans="1:7" ht="12.75">
      <c r="A175" s="8"/>
      <c r="B175" s="13"/>
      <c r="C175" s="12"/>
      <c r="D175" s="14"/>
      <c r="E175" s="14"/>
      <c r="F175" s="14">
        <f t="shared" si="7"/>
        <v>0</v>
      </c>
      <c r="G175" s="19"/>
    </row>
    <row r="176" spans="1:7" ht="12.75">
      <c r="A176" s="8"/>
      <c r="B176" s="13"/>
      <c r="C176" s="12"/>
      <c r="D176" s="14"/>
      <c r="E176" s="14"/>
      <c r="F176" s="14">
        <f t="shared" si="7"/>
        <v>0</v>
      </c>
      <c r="G176" s="19"/>
    </row>
    <row r="177" spans="1:7" ht="12.75">
      <c r="A177" s="8"/>
      <c r="B177" s="13"/>
      <c r="C177" s="12"/>
      <c r="D177" s="14"/>
      <c r="E177" s="14"/>
      <c r="F177" s="14">
        <f t="shared" si="7"/>
        <v>0</v>
      </c>
      <c r="G177" s="19"/>
    </row>
    <row r="178" spans="1:7" ht="12.75">
      <c r="A178" s="8"/>
      <c r="B178" s="13"/>
      <c r="C178" s="12"/>
      <c r="D178" s="14"/>
      <c r="E178" s="14"/>
      <c r="F178" s="14">
        <f t="shared" si="7"/>
        <v>0</v>
      </c>
      <c r="G178" s="19"/>
    </row>
    <row r="179" spans="1:7" ht="12.75">
      <c r="A179" s="8"/>
      <c r="B179" s="13"/>
      <c r="C179" s="12"/>
      <c r="D179" s="14"/>
      <c r="E179" s="14"/>
      <c r="F179" s="14">
        <f aca="true" t="shared" si="8" ref="F179:F197">SUM(E179)+C179</f>
        <v>0</v>
      </c>
      <c r="G179" s="19"/>
    </row>
    <row r="180" spans="1:7" ht="12.75">
      <c r="A180" s="8"/>
      <c r="B180" s="13"/>
      <c r="C180" s="12"/>
      <c r="D180" s="14"/>
      <c r="E180" s="14"/>
      <c r="F180" s="14">
        <f t="shared" si="8"/>
        <v>0</v>
      </c>
      <c r="G180" s="19"/>
    </row>
    <row r="181" spans="1:7" ht="12.75">
      <c r="A181" s="8"/>
      <c r="B181" s="13"/>
      <c r="C181" s="12"/>
      <c r="D181" s="14"/>
      <c r="E181" s="14"/>
      <c r="F181" s="14">
        <f t="shared" si="8"/>
        <v>0</v>
      </c>
      <c r="G181" s="19"/>
    </row>
    <row r="182" spans="1:7" ht="12.75">
      <c r="A182" s="8"/>
      <c r="B182" s="13"/>
      <c r="C182" s="12"/>
      <c r="D182" s="14"/>
      <c r="E182" s="14"/>
      <c r="F182" s="14">
        <f t="shared" si="8"/>
        <v>0</v>
      </c>
      <c r="G182" s="19"/>
    </row>
    <row r="183" spans="1:7" ht="12.75">
      <c r="A183" s="8"/>
      <c r="B183" s="13"/>
      <c r="C183" s="12"/>
      <c r="D183" s="14"/>
      <c r="E183" s="14"/>
      <c r="F183" s="14">
        <f t="shared" si="8"/>
        <v>0</v>
      </c>
      <c r="G183" s="19"/>
    </row>
    <row r="184" spans="1:7" ht="12.75">
      <c r="A184" s="8"/>
      <c r="B184" s="13"/>
      <c r="C184" s="12"/>
      <c r="D184" s="14"/>
      <c r="E184" s="14"/>
      <c r="F184" s="14">
        <f t="shared" si="8"/>
        <v>0</v>
      </c>
      <c r="G184" s="19"/>
    </row>
    <row r="185" spans="1:7" ht="12.75">
      <c r="A185" s="8"/>
      <c r="B185" s="13"/>
      <c r="C185" s="12"/>
      <c r="D185" s="14"/>
      <c r="E185" s="14"/>
      <c r="F185" s="14">
        <f t="shared" si="8"/>
        <v>0</v>
      </c>
      <c r="G185" s="19"/>
    </row>
    <row r="186" spans="1:7" ht="12.75">
      <c r="A186" s="8"/>
      <c r="B186" s="13"/>
      <c r="C186" s="12"/>
      <c r="D186" s="14"/>
      <c r="E186" s="14"/>
      <c r="F186" s="14">
        <f t="shared" si="8"/>
        <v>0</v>
      </c>
      <c r="G186" s="19"/>
    </row>
    <row r="187" spans="1:7" ht="12.75">
      <c r="A187" s="8"/>
      <c r="B187" s="13"/>
      <c r="C187" s="12"/>
      <c r="D187" s="14"/>
      <c r="E187" s="14"/>
      <c r="F187" s="14">
        <f t="shared" si="8"/>
        <v>0</v>
      </c>
      <c r="G187" s="19"/>
    </row>
    <row r="188" spans="1:7" ht="12.75">
      <c r="A188" s="8"/>
      <c r="B188" s="13"/>
      <c r="C188" s="12"/>
      <c r="D188" s="14"/>
      <c r="E188" s="14"/>
      <c r="F188" s="14">
        <f t="shared" si="8"/>
        <v>0</v>
      </c>
      <c r="G188" s="19"/>
    </row>
    <row r="189" spans="1:7" ht="12.75">
      <c r="A189" s="8"/>
      <c r="B189" s="13"/>
      <c r="C189" s="12"/>
      <c r="D189" s="14"/>
      <c r="E189" s="14"/>
      <c r="F189" s="14">
        <f t="shared" si="8"/>
        <v>0</v>
      </c>
      <c r="G189" s="19"/>
    </row>
    <row r="190" spans="1:7" ht="12.75">
      <c r="A190" s="8"/>
      <c r="B190" s="13"/>
      <c r="C190" s="12"/>
      <c r="D190" s="14"/>
      <c r="E190" s="14"/>
      <c r="F190" s="14">
        <f t="shared" si="8"/>
        <v>0</v>
      </c>
      <c r="G190" s="19"/>
    </row>
    <row r="191" spans="1:7" ht="12.75">
      <c r="A191" s="8"/>
      <c r="B191" s="13"/>
      <c r="C191" s="12"/>
      <c r="D191" s="14"/>
      <c r="E191" s="14"/>
      <c r="F191" s="14">
        <f t="shared" si="8"/>
        <v>0</v>
      </c>
      <c r="G191" s="19"/>
    </row>
    <row r="192" spans="1:7" ht="12.75">
      <c r="A192" s="8"/>
      <c r="B192" s="13"/>
      <c r="C192" s="12"/>
      <c r="D192" s="14"/>
      <c r="E192" s="14"/>
      <c r="F192" s="14">
        <f t="shared" si="8"/>
        <v>0</v>
      </c>
      <c r="G192" s="19"/>
    </row>
    <row r="193" spans="1:7" ht="12.75">
      <c r="A193" s="8"/>
      <c r="B193" s="13"/>
      <c r="C193" s="12"/>
      <c r="D193" s="14"/>
      <c r="E193" s="14"/>
      <c r="F193" s="14">
        <f t="shared" si="8"/>
        <v>0</v>
      </c>
      <c r="G193" s="19"/>
    </row>
    <row r="194" spans="1:7" ht="12.75">
      <c r="A194" s="8"/>
      <c r="B194" s="13"/>
      <c r="C194" s="12"/>
      <c r="D194" s="14"/>
      <c r="E194" s="14"/>
      <c r="F194" s="14">
        <f t="shared" si="8"/>
        <v>0</v>
      </c>
      <c r="G194" s="19"/>
    </row>
    <row r="195" spans="1:7" ht="12.75">
      <c r="A195" s="8"/>
      <c r="B195" s="13"/>
      <c r="C195" s="12"/>
      <c r="D195" s="14"/>
      <c r="E195" s="14"/>
      <c r="F195" s="14">
        <f t="shared" si="8"/>
        <v>0</v>
      </c>
      <c r="G195" s="19"/>
    </row>
    <row r="196" spans="1:7" ht="12.75">
      <c r="A196" s="8"/>
      <c r="B196" s="13"/>
      <c r="C196" s="12"/>
      <c r="D196" s="14"/>
      <c r="E196" s="14"/>
      <c r="F196" s="14">
        <f t="shared" si="8"/>
        <v>0</v>
      </c>
      <c r="G196" s="19"/>
    </row>
    <row r="197" spans="1:7" ht="13.5" thickBot="1">
      <c r="A197" s="20"/>
      <c r="B197" s="21"/>
      <c r="C197" s="22"/>
      <c r="D197" s="23"/>
      <c r="E197" s="23"/>
      <c r="F197" s="14">
        <f t="shared" si="8"/>
        <v>0</v>
      </c>
      <c r="G197" s="24"/>
    </row>
    <row r="198" spans="1:7" ht="19.5" thickBot="1" thickTop="1">
      <c r="A198" s="25"/>
      <c r="B198" s="26">
        <f>SUM(B167:B197)</f>
        <v>0</v>
      </c>
      <c r="C198" s="26">
        <f>SUM(C167:C197)</f>
        <v>0</v>
      </c>
      <c r="D198" s="27">
        <f>SUM(D167:D197)</f>
        <v>0</v>
      </c>
      <c r="E198" s="27">
        <f>SUM(E167:E197)</f>
        <v>0</v>
      </c>
      <c r="F198" s="27"/>
      <c r="G198" s="28">
        <f>SUM(F167:F197)</f>
        <v>0</v>
      </c>
    </row>
    <row r="199" ht="13.5" thickTop="1"/>
    <row r="200" ht="13.5" thickBot="1"/>
    <row r="201" spans="1:7" ht="18.75" thickTop="1">
      <c r="A201" s="42" t="s">
        <v>43</v>
      </c>
      <c r="B201" s="43"/>
      <c r="C201" s="43"/>
      <c r="D201" s="43"/>
      <c r="E201" s="43"/>
      <c r="F201" s="43"/>
      <c r="G201" s="44"/>
    </row>
    <row r="202" spans="1:7" ht="12.75">
      <c r="A202" s="15"/>
      <c r="B202" s="45" t="s">
        <v>17</v>
      </c>
      <c r="C202" s="46"/>
      <c r="D202" s="45" t="s">
        <v>18</v>
      </c>
      <c r="E202" s="46"/>
      <c r="F202" s="16"/>
      <c r="G202" s="17"/>
    </row>
    <row r="203" spans="1:7" ht="12.75">
      <c r="A203" s="8" t="s">
        <v>13</v>
      </c>
      <c r="B203" s="10" t="s">
        <v>15</v>
      </c>
      <c r="C203" s="11" t="s">
        <v>14</v>
      </c>
      <c r="D203" s="11" t="s">
        <v>16</v>
      </c>
      <c r="E203" s="11" t="s">
        <v>14</v>
      </c>
      <c r="F203" s="11" t="s">
        <v>20</v>
      </c>
      <c r="G203" s="18" t="s">
        <v>19</v>
      </c>
    </row>
    <row r="204" spans="1:7" ht="12.75">
      <c r="A204" s="9"/>
      <c r="B204" s="12"/>
      <c r="C204" s="12"/>
      <c r="D204" s="14"/>
      <c r="E204" s="14"/>
      <c r="F204" s="14">
        <f aca="true" t="shared" si="9" ref="F204:F234">SUM(E204)+C204</f>
        <v>0</v>
      </c>
      <c r="G204" s="19"/>
    </row>
    <row r="205" spans="1:7" ht="12.75">
      <c r="A205" s="9"/>
      <c r="B205" s="13"/>
      <c r="C205" s="12"/>
      <c r="D205" s="14"/>
      <c r="E205" s="14"/>
      <c r="F205" s="14">
        <f t="shared" si="9"/>
        <v>0</v>
      </c>
      <c r="G205" s="19"/>
    </row>
    <row r="206" spans="1:7" ht="12.75">
      <c r="A206" s="9"/>
      <c r="B206" s="13"/>
      <c r="C206" s="12"/>
      <c r="D206" s="14"/>
      <c r="E206" s="14"/>
      <c r="F206" s="14">
        <f t="shared" si="9"/>
        <v>0</v>
      </c>
      <c r="G206" s="19"/>
    </row>
    <row r="207" spans="1:7" ht="12.75">
      <c r="A207" s="9"/>
      <c r="B207" s="13"/>
      <c r="C207" s="12"/>
      <c r="D207" s="14"/>
      <c r="E207" s="14"/>
      <c r="F207" s="14">
        <f t="shared" si="9"/>
        <v>0</v>
      </c>
      <c r="G207" s="19"/>
    </row>
    <row r="208" spans="1:7" ht="12.75">
      <c r="A208" s="9"/>
      <c r="B208" s="13"/>
      <c r="C208" s="12"/>
      <c r="D208" s="14"/>
      <c r="E208" s="14"/>
      <c r="F208" s="14">
        <f t="shared" si="9"/>
        <v>0</v>
      </c>
      <c r="G208" s="19"/>
    </row>
    <row r="209" spans="1:7" ht="12.75">
      <c r="A209" s="9"/>
      <c r="B209" s="13"/>
      <c r="C209" s="12"/>
      <c r="D209" s="14"/>
      <c r="E209" s="14"/>
      <c r="F209" s="14">
        <f t="shared" si="9"/>
        <v>0</v>
      </c>
      <c r="G209" s="19"/>
    </row>
    <row r="210" spans="1:7" ht="12.75">
      <c r="A210" s="9"/>
      <c r="B210" s="13"/>
      <c r="C210" s="12"/>
      <c r="D210" s="14"/>
      <c r="E210" s="14"/>
      <c r="F210" s="14">
        <f t="shared" si="9"/>
        <v>0</v>
      </c>
      <c r="G210" s="19"/>
    </row>
    <row r="211" spans="1:7" ht="12.75">
      <c r="A211" s="8"/>
      <c r="B211" s="13"/>
      <c r="C211" s="12"/>
      <c r="D211" s="14"/>
      <c r="E211" s="14"/>
      <c r="F211" s="14">
        <f t="shared" si="9"/>
        <v>0</v>
      </c>
      <c r="G211" s="19"/>
    </row>
    <row r="212" spans="1:7" ht="12.75">
      <c r="A212" s="8"/>
      <c r="B212" s="13"/>
      <c r="C212" s="12"/>
      <c r="D212" s="14"/>
      <c r="E212" s="14"/>
      <c r="F212" s="14">
        <f t="shared" si="9"/>
        <v>0</v>
      </c>
      <c r="G212" s="19"/>
    </row>
    <row r="213" spans="1:7" ht="12.75">
      <c r="A213" s="8"/>
      <c r="B213" s="13"/>
      <c r="C213" s="12"/>
      <c r="D213" s="14"/>
      <c r="E213" s="14"/>
      <c r="F213" s="14">
        <f t="shared" si="9"/>
        <v>0</v>
      </c>
      <c r="G213" s="19"/>
    </row>
    <row r="214" spans="1:7" ht="12.75">
      <c r="A214" s="8"/>
      <c r="B214" s="13"/>
      <c r="C214" s="12"/>
      <c r="D214" s="14"/>
      <c r="E214" s="14"/>
      <c r="F214" s="14">
        <f t="shared" si="9"/>
        <v>0</v>
      </c>
      <c r="G214" s="19"/>
    </row>
    <row r="215" spans="1:7" ht="12.75">
      <c r="A215" s="8"/>
      <c r="B215" s="13"/>
      <c r="C215" s="12"/>
      <c r="D215" s="14"/>
      <c r="E215" s="14"/>
      <c r="F215" s="14">
        <f t="shared" si="9"/>
        <v>0</v>
      </c>
      <c r="G215" s="19"/>
    </row>
    <row r="216" spans="1:7" ht="12.75">
      <c r="A216" s="8"/>
      <c r="B216" s="13"/>
      <c r="C216" s="12"/>
      <c r="D216" s="14"/>
      <c r="E216" s="14"/>
      <c r="F216" s="14">
        <f t="shared" si="9"/>
        <v>0</v>
      </c>
      <c r="G216" s="19"/>
    </row>
    <row r="217" spans="1:7" ht="12.75">
      <c r="A217" s="8"/>
      <c r="B217" s="13"/>
      <c r="C217" s="12"/>
      <c r="D217" s="14"/>
      <c r="E217" s="14"/>
      <c r="F217" s="14">
        <f t="shared" si="9"/>
        <v>0</v>
      </c>
      <c r="G217" s="19"/>
    </row>
    <row r="218" spans="1:7" ht="12.75">
      <c r="A218" s="8"/>
      <c r="B218" s="13"/>
      <c r="C218" s="12"/>
      <c r="D218" s="14"/>
      <c r="E218" s="14"/>
      <c r="F218" s="14">
        <f t="shared" si="9"/>
        <v>0</v>
      </c>
      <c r="G218" s="19"/>
    </row>
    <row r="219" spans="1:7" ht="12.75">
      <c r="A219" s="8"/>
      <c r="B219" s="13"/>
      <c r="C219" s="12"/>
      <c r="D219" s="14"/>
      <c r="E219" s="14"/>
      <c r="F219" s="14">
        <f t="shared" si="9"/>
        <v>0</v>
      </c>
      <c r="G219" s="19"/>
    </row>
    <row r="220" spans="1:7" ht="12.75">
      <c r="A220" s="8"/>
      <c r="B220" s="13"/>
      <c r="C220" s="12"/>
      <c r="D220" s="14"/>
      <c r="E220" s="14"/>
      <c r="F220" s="14">
        <f t="shared" si="9"/>
        <v>0</v>
      </c>
      <c r="G220" s="19"/>
    </row>
    <row r="221" spans="1:7" ht="12.75">
      <c r="A221" s="8"/>
      <c r="B221" s="13"/>
      <c r="C221" s="12"/>
      <c r="D221" s="14"/>
      <c r="E221" s="14"/>
      <c r="F221" s="14">
        <f t="shared" si="9"/>
        <v>0</v>
      </c>
      <c r="G221" s="19"/>
    </row>
    <row r="222" spans="1:7" ht="12.75">
      <c r="A222" s="8"/>
      <c r="B222" s="13"/>
      <c r="C222" s="12"/>
      <c r="D222" s="14"/>
      <c r="E222" s="14"/>
      <c r="F222" s="14">
        <f t="shared" si="9"/>
        <v>0</v>
      </c>
      <c r="G222" s="19"/>
    </row>
    <row r="223" spans="1:7" ht="12.75">
      <c r="A223" s="8"/>
      <c r="B223" s="13"/>
      <c r="C223" s="12"/>
      <c r="D223" s="14"/>
      <c r="E223" s="14"/>
      <c r="F223" s="14">
        <f t="shared" si="9"/>
        <v>0</v>
      </c>
      <c r="G223" s="19"/>
    </row>
    <row r="224" spans="1:7" ht="12.75">
      <c r="A224" s="8"/>
      <c r="B224" s="13"/>
      <c r="C224" s="12"/>
      <c r="D224" s="14"/>
      <c r="E224" s="14"/>
      <c r="F224" s="14">
        <f t="shared" si="9"/>
        <v>0</v>
      </c>
      <c r="G224" s="19"/>
    </row>
    <row r="225" spans="1:7" ht="12.75">
      <c r="A225" s="8"/>
      <c r="B225" s="13"/>
      <c r="C225" s="12"/>
      <c r="D225" s="14"/>
      <c r="E225" s="14"/>
      <c r="F225" s="14">
        <f t="shared" si="9"/>
        <v>0</v>
      </c>
      <c r="G225" s="19"/>
    </row>
    <row r="226" spans="1:7" ht="12.75">
      <c r="A226" s="8"/>
      <c r="B226" s="13"/>
      <c r="C226" s="12"/>
      <c r="D226" s="14"/>
      <c r="E226" s="14"/>
      <c r="F226" s="14">
        <f t="shared" si="9"/>
        <v>0</v>
      </c>
      <c r="G226" s="19"/>
    </row>
    <row r="227" spans="1:7" ht="12.75">
      <c r="A227" s="8"/>
      <c r="B227" s="13"/>
      <c r="C227" s="12"/>
      <c r="D227" s="14"/>
      <c r="E227" s="14"/>
      <c r="F227" s="14">
        <f t="shared" si="9"/>
        <v>0</v>
      </c>
      <c r="G227" s="19"/>
    </row>
    <row r="228" spans="1:7" ht="12.75">
      <c r="A228" s="8"/>
      <c r="B228" s="13"/>
      <c r="C228" s="12"/>
      <c r="D228" s="14"/>
      <c r="E228" s="14"/>
      <c r="F228" s="14">
        <f t="shared" si="9"/>
        <v>0</v>
      </c>
      <c r="G228" s="19"/>
    </row>
    <row r="229" spans="1:7" ht="12.75">
      <c r="A229" s="8"/>
      <c r="B229" s="13"/>
      <c r="C229" s="12"/>
      <c r="D229" s="14"/>
      <c r="E229" s="14"/>
      <c r="F229" s="14">
        <f t="shared" si="9"/>
        <v>0</v>
      </c>
      <c r="G229" s="19"/>
    </row>
    <row r="230" spans="1:7" ht="12.75">
      <c r="A230" s="8"/>
      <c r="B230" s="13"/>
      <c r="C230" s="12"/>
      <c r="D230" s="14"/>
      <c r="E230" s="14"/>
      <c r="F230" s="14">
        <f t="shared" si="9"/>
        <v>0</v>
      </c>
      <c r="G230" s="19"/>
    </row>
    <row r="231" spans="1:7" ht="12.75">
      <c r="A231" s="8"/>
      <c r="B231" s="13"/>
      <c r="C231" s="12"/>
      <c r="D231" s="14"/>
      <c r="E231" s="14"/>
      <c r="F231" s="14">
        <f t="shared" si="9"/>
        <v>0</v>
      </c>
      <c r="G231" s="19"/>
    </row>
    <row r="232" spans="1:7" ht="12.75">
      <c r="A232" s="8"/>
      <c r="B232" s="13"/>
      <c r="C232" s="12"/>
      <c r="D232" s="14"/>
      <c r="E232" s="14"/>
      <c r="F232" s="14">
        <f t="shared" si="9"/>
        <v>0</v>
      </c>
      <c r="G232" s="19"/>
    </row>
    <row r="233" spans="1:7" ht="12.75">
      <c r="A233" s="8"/>
      <c r="B233" s="13"/>
      <c r="C233" s="12"/>
      <c r="D233" s="14"/>
      <c r="E233" s="14"/>
      <c r="F233" s="14">
        <f t="shared" si="9"/>
        <v>0</v>
      </c>
      <c r="G233" s="19"/>
    </row>
    <row r="234" spans="1:7" ht="13.5" thickBot="1">
      <c r="A234" s="20"/>
      <c r="B234" s="21"/>
      <c r="C234" s="22"/>
      <c r="D234" s="23"/>
      <c r="E234" s="23"/>
      <c r="F234" s="14">
        <f t="shared" si="9"/>
        <v>0</v>
      </c>
      <c r="G234" s="24"/>
    </row>
    <row r="235" spans="1:7" ht="19.5" thickBot="1" thickTop="1">
      <c r="A235" s="25"/>
      <c r="B235" s="26">
        <f>SUM(B204:B234)</f>
        <v>0</v>
      </c>
      <c r="C235" s="26">
        <f>SUM(C204:C234)</f>
        <v>0</v>
      </c>
      <c r="D235" s="27">
        <f>SUM(D204:D234)</f>
        <v>0</v>
      </c>
      <c r="E235" s="27">
        <f>SUM(E204:E234)</f>
        <v>0</v>
      </c>
      <c r="F235" s="27"/>
      <c r="G235" s="28">
        <f>SUM(F204:F234)</f>
        <v>0</v>
      </c>
    </row>
    <row r="236" ht="13.5" thickTop="1"/>
    <row r="237" ht="13.5" thickBot="1"/>
    <row r="238" spans="1:7" ht="18.75" thickTop="1">
      <c r="A238" s="42" t="s">
        <v>40</v>
      </c>
      <c r="B238" s="43"/>
      <c r="C238" s="43"/>
      <c r="D238" s="43"/>
      <c r="E238" s="43"/>
      <c r="F238" s="43"/>
      <c r="G238" s="44"/>
    </row>
    <row r="239" spans="1:7" ht="12.75">
      <c r="A239" s="15"/>
      <c r="B239" s="45" t="s">
        <v>17</v>
      </c>
      <c r="C239" s="46"/>
      <c r="D239" s="45" t="s">
        <v>18</v>
      </c>
      <c r="E239" s="46"/>
      <c r="F239" s="16"/>
      <c r="G239" s="17"/>
    </row>
    <row r="240" spans="1:7" ht="12.75">
      <c r="A240" s="8" t="s">
        <v>13</v>
      </c>
      <c r="B240" s="10" t="s">
        <v>15</v>
      </c>
      <c r="C240" s="11" t="s">
        <v>14</v>
      </c>
      <c r="D240" s="11" t="s">
        <v>16</v>
      </c>
      <c r="E240" s="11" t="s">
        <v>14</v>
      </c>
      <c r="F240" s="11" t="s">
        <v>20</v>
      </c>
      <c r="G240" s="18" t="s">
        <v>19</v>
      </c>
    </row>
    <row r="241" spans="1:7" ht="12.75">
      <c r="A241" s="9"/>
      <c r="B241" s="12"/>
      <c r="C241" s="12"/>
      <c r="D241" s="14"/>
      <c r="E241" s="14"/>
      <c r="F241" s="14">
        <f aca="true" t="shared" si="10" ref="F241:F271">SUM(E241)+C241</f>
        <v>0</v>
      </c>
      <c r="G241" s="19"/>
    </row>
    <row r="242" spans="1:7" ht="12.75">
      <c r="A242" s="9"/>
      <c r="B242" s="13"/>
      <c r="C242" s="12"/>
      <c r="D242" s="14"/>
      <c r="E242" s="14"/>
      <c r="F242" s="14">
        <f t="shared" si="10"/>
        <v>0</v>
      </c>
      <c r="G242" s="19"/>
    </row>
    <row r="243" spans="1:7" ht="12.75">
      <c r="A243" s="9"/>
      <c r="B243" s="13"/>
      <c r="C243" s="12"/>
      <c r="D243" s="14"/>
      <c r="E243" s="14"/>
      <c r="F243" s="14">
        <f t="shared" si="10"/>
        <v>0</v>
      </c>
      <c r="G243" s="19"/>
    </row>
    <row r="244" spans="1:7" ht="12.75">
      <c r="A244" s="9"/>
      <c r="B244" s="13"/>
      <c r="C244" s="12"/>
      <c r="D244" s="14"/>
      <c r="E244" s="14"/>
      <c r="F244" s="14">
        <f t="shared" si="10"/>
        <v>0</v>
      </c>
      <c r="G244" s="19"/>
    </row>
    <row r="245" spans="1:7" ht="12.75">
      <c r="A245" s="9"/>
      <c r="B245" s="13"/>
      <c r="C245" s="12"/>
      <c r="D245" s="14"/>
      <c r="E245" s="14"/>
      <c r="F245" s="14">
        <f t="shared" si="10"/>
        <v>0</v>
      </c>
      <c r="G245" s="19"/>
    </row>
    <row r="246" spans="1:7" ht="12.75">
      <c r="A246" s="9"/>
      <c r="B246" s="13"/>
      <c r="C246" s="12"/>
      <c r="D246" s="14"/>
      <c r="E246" s="14"/>
      <c r="F246" s="14">
        <f t="shared" si="10"/>
        <v>0</v>
      </c>
      <c r="G246" s="19"/>
    </row>
    <row r="247" spans="1:7" ht="12.75">
      <c r="A247" s="9"/>
      <c r="B247" s="13"/>
      <c r="C247" s="12"/>
      <c r="D247" s="14"/>
      <c r="E247" s="14"/>
      <c r="F247" s="14">
        <f t="shared" si="10"/>
        <v>0</v>
      </c>
      <c r="G247" s="19"/>
    </row>
    <row r="248" spans="1:7" ht="12.75">
      <c r="A248" s="8"/>
      <c r="B248" s="13"/>
      <c r="C248" s="12"/>
      <c r="D248" s="14"/>
      <c r="E248" s="14"/>
      <c r="F248" s="14">
        <f t="shared" si="10"/>
        <v>0</v>
      </c>
      <c r="G248" s="19"/>
    </row>
    <row r="249" spans="1:7" ht="12.75">
      <c r="A249" s="8"/>
      <c r="B249" s="13"/>
      <c r="C249" s="12"/>
      <c r="D249" s="14"/>
      <c r="E249" s="14"/>
      <c r="F249" s="14">
        <f t="shared" si="10"/>
        <v>0</v>
      </c>
      <c r="G249" s="19"/>
    </row>
    <row r="250" spans="1:7" ht="12.75">
      <c r="A250" s="8"/>
      <c r="B250" s="13"/>
      <c r="C250" s="12"/>
      <c r="D250" s="14"/>
      <c r="E250" s="14"/>
      <c r="F250" s="14">
        <f t="shared" si="10"/>
        <v>0</v>
      </c>
      <c r="G250" s="19"/>
    </row>
    <row r="251" spans="1:7" ht="12.75">
      <c r="A251" s="8"/>
      <c r="B251" s="13"/>
      <c r="C251" s="12"/>
      <c r="D251" s="14"/>
      <c r="E251" s="14"/>
      <c r="F251" s="14">
        <f t="shared" si="10"/>
        <v>0</v>
      </c>
      <c r="G251" s="19"/>
    </row>
    <row r="252" spans="1:7" ht="12.75">
      <c r="A252" s="8"/>
      <c r="B252" s="13"/>
      <c r="C252" s="12"/>
      <c r="D252" s="14"/>
      <c r="E252" s="14"/>
      <c r="F252" s="14">
        <f t="shared" si="10"/>
        <v>0</v>
      </c>
      <c r="G252" s="19"/>
    </row>
    <row r="253" spans="1:7" ht="12.75">
      <c r="A253" s="8"/>
      <c r="B253" s="13"/>
      <c r="C253" s="12"/>
      <c r="D253" s="14"/>
      <c r="E253" s="14"/>
      <c r="F253" s="14">
        <f t="shared" si="10"/>
        <v>0</v>
      </c>
      <c r="G253" s="19"/>
    </row>
    <row r="254" spans="1:7" ht="12.75">
      <c r="A254" s="8"/>
      <c r="B254" s="13"/>
      <c r="C254" s="12"/>
      <c r="D254" s="14"/>
      <c r="E254" s="14"/>
      <c r="F254" s="14">
        <f t="shared" si="10"/>
        <v>0</v>
      </c>
      <c r="G254" s="19"/>
    </row>
    <row r="255" spans="1:7" ht="12.75">
      <c r="A255" s="8"/>
      <c r="B255" s="13"/>
      <c r="C255" s="12"/>
      <c r="D255" s="14"/>
      <c r="E255" s="14"/>
      <c r="F255" s="14">
        <f t="shared" si="10"/>
        <v>0</v>
      </c>
      <c r="G255" s="19"/>
    </row>
    <row r="256" spans="1:7" ht="12.75">
      <c r="A256" s="8"/>
      <c r="B256" s="13"/>
      <c r="C256" s="12"/>
      <c r="D256" s="14"/>
      <c r="E256" s="14"/>
      <c r="F256" s="14">
        <f t="shared" si="10"/>
        <v>0</v>
      </c>
      <c r="G256" s="19"/>
    </row>
    <row r="257" spans="1:7" ht="12.75">
      <c r="A257" s="8"/>
      <c r="B257" s="13"/>
      <c r="C257" s="12"/>
      <c r="D257" s="14"/>
      <c r="E257" s="14"/>
      <c r="F257" s="14">
        <f t="shared" si="10"/>
        <v>0</v>
      </c>
      <c r="G257" s="19"/>
    </row>
    <row r="258" spans="1:7" ht="12.75">
      <c r="A258" s="8"/>
      <c r="B258" s="13"/>
      <c r="C258" s="12"/>
      <c r="D258" s="14"/>
      <c r="E258" s="14"/>
      <c r="F258" s="14">
        <f t="shared" si="10"/>
        <v>0</v>
      </c>
      <c r="G258" s="19"/>
    </row>
    <row r="259" spans="1:7" ht="12.75">
      <c r="A259" s="8"/>
      <c r="B259" s="13"/>
      <c r="C259" s="12"/>
      <c r="D259" s="14"/>
      <c r="E259" s="14"/>
      <c r="F259" s="14">
        <f t="shared" si="10"/>
        <v>0</v>
      </c>
      <c r="G259" s="19"/>
    </row>
    <row r="260" spans="1:7" ht="12.75">
      <c r="A260" s="8"/>
      <c r="B260" s="13"/>
      <c r="C260" s="12"/>
      <c r="D260" s="14"/>
      <c r="E260" s="14"/>
      <c r="F260" s="14">
        <f t="shared" si="10"/>
        <v>0</v>
      </c>
      <c r="G260" s="19"/>
    </row>
    <row r="261" spans="1:7" ht="12.75">
      <c r="A261" s="8"/>
      <c r="B261" s="13"/>
      <c r="C261" s="12"/>
      <c r="D261" s="14"/>
      <c r="E261" s="14"/>
      <c r="F261" s="14">
        <f t="shared" si="10"/>
        <v>0</v>
      </c>
      <c r="G261" s="19"/>
    </row>
    <row r="262" spans="1:7" ht="12.75">
      <c r="A262" s="8"/>
      <c r="B262" s="13"/>
      <c r="C262" s="12"/>
      <c r="D262" s="14"/>
      <c r="E262" s="14"/>
      <c r="F262" s="14">
        <f t="shared" si="10"/>
        <v>0</v>
      </c>
      <c r="G262" s="19"/>
    </row>
    <row r="263" spans="1:7" ht="12.75">
      <c r="A263" s="8"/>
      <c r="B263" s="13"/>
      <c r="C263" s="12"/>
      <c r="D263" s="14"/>
      <c r="E263" s="14"/>
      <c r="F263" s="14">
        <f t="shared" si="10"/>
        <v>0</v>
      </c>
      <c r="G263" s="19"/>
    </row>
    <row r="264" spans="1:7" ht="12.75">
      <c r="A264" s="8"/>
      <c r="B264" s="13"/>
      <c r="C264" s="12"/>
      <c r="D264" s="14"/>
      <c r="E264" s="14"/>
      <c r="F264" s="14">
        <f t="shared" si="10"/>
        <v>0</v>
      </c>
      <c r="G264" s="19"/>
    </row>
    <row r="265" spans="1:7" ht="12.75">
      <c r="A265" s="8"/>
      <c r="B265" s="13"/>
      <c r="C265" s="12"/>
      <c r="D265" s="14"/>
      <c r="E265" s="14"/>
      <c r="F265" s="14">
        <f t="shared" si="10"/>
        <v>0</v>
      </c>
      <c r="G265" s="19"/>
    </row>
    <row r="266" spans="1:7" ht="12.75">
      <c r="A266" s="8"/>
      <c r="B266" s="13"/>
      <c r="C266" s="12"/>
      <c r="D266" s="14"/>
      <c r="E266" s="14"/>
      <c r="F266" s="14">
        <f t="shared" si="10"/>
        <v>0</v>
      </c>
      <c r="G266" s="19"/>
    </row>
    <row r="267" spans="1:7" ht="12.75">
      <c r="A267" s="8"/>
      <c r="B267" s="13"/>
      <c r="C267" s="12"/>
      <c r="D267" s="14"/>
      <c r="E267" s="14"/>
      <c r="F267" s="14">
        <f t="shared" si="10"/>
        <v>0</v>
      </c>
      <c r="G267" s="19"/>
    </row>
    <row r="268" spans="1:7" ht="12.75">
      <c r="A268" s="8"/>
      <c r="B268" s="13"/>
      <c r="C268" s="12"/>
      <c r="D268" s="14"/>
      <c r="E268" s="14"/>
      <c r="F268" s="14">
        <f t="shared" si="10"/>
        <v>0</v>
      </c>
      <c r="G268" s="19"/>
    </row>
    <row r="269" spans="1:7" ht="12.75">
      <c r="A269" s="8"/>
      <c r="B269" s="13"/>
      <c r="C269" s="12"/>
      <c r="D269" s="14"/>
      <c r="E269" s="14"/>
      <c r="F269" s="14">
        <f t="shared" si="10"/>
        <v>0</v>
      </c>
      <c r="G269" s="19"/>
    </row>
    <row r="270" spans="1:7" ht="12.75">
      <c r="A270" s="8"/>
      <c r="B270" s="13"/>
      <c r="C270" s="12"/>
      <c r="D270" s="14"/>
      <c r="E270" s="14"/>
      <c r="F270" s="14">
        <f t="shared" si="10"/>
        <v>0</v>
      </c>
      <c r="G270" s="19"/>
    </row>
    <row r="271" spans="1:7" ht="13.5" thickBot="1">
      <c r="A271" s="20"/>
      <c r="B271" s="21"/>
      <c r="C271" s="22"/>
      <c r="D271" s="23"/>
      <c r="E271" s="23"/>
      <c r="F271" s="14">
        <f t="shared" si="10"/>
        <v>0</v>
      </c>
      <c r="G271" s="24"/>
    </row>
    <row r="272" spans="1:7" ht="19.5" thickBot="1" thickTop="1">
      <c r="A272" s="25"/>
      <c r="B272" s="26">
        <f>SUM(B241:B271)</f>
        <v>0</v>
      </c>
      <c r="C272" s="26">
        <f>SUM(C241:C271)</f>
        <v>0</v>
      </c>
      <c r="D272" s="27">
        <f>SUM(D241:D271)</f>
        <v>0</v>
      </c>
      <c r="E272" s="27">
        <f>SUM(E241:E271)</f>
        <v>0</v>
      </c>
      <c r="F272" s="27"/>
      <c r="G272" s="28">
        <f>SUM(F241:F271)</f>
        <v>0</v>
      </c>
    </row>
    <row r="273" ht="13.5" thickTop="1"/>
    <row r="274" ht="13.5" thickBot="1"/>
    <row r="275" spans="1:7" ht="18.75" thickTop="1">
      <c r="A275" s="42" t="s">
        <v>41</v>
      </c>
      <c r="B275" s="43"/>
      <c r="C275" s="43"/>
      <c r="D275" s="43"/>
      <c r="E275" s="43"/>
      <c r="F275" s="43"/>
      <c r="G275" s="44"/>
    </row>
    <row r="276" spans="1:7" ht="12.75">
      <c r="A276" s="15"/>
      <c r="B276" s="45" t="s">
        <v>17</v>
      </c>
      <c r="C276" s="46"/>
      <c r="D276" s="45" t="s">
        <v>18</v>
      </c>
      <c r="E276" s="46"/>
      <c r="F276" s="16"/>
      <c r="G276" s="17"/>
    </row>
    <row r="277" spans="1:7" ht="12.75">
      <c r="A277" s="8" t="s">
        <v>13</v>
      </c>
      <c r="B277" s="10" t="s">
        <v>15</v>
      </c>
      <c r="C277" s="11" t="s">
        <v>14</v>
      </c>
      <c r="D277" s="11" t="s">
        <v>16</v>
      </c>
      <c r="E277" s="11" t="s">
        <v>14</v>
      </c>
      <c r="F277" s="11" t="s">
        <v>20</v>
      </c>
      <c r="G277" s="18" t="s">
        <v>19</v>
      </c>
    </row>
    <row r="278" spans="1:7" ht="12.75">
      <c r="A278" s="9"/>
      <c r="B278" s="12"/>
      <c r="C278" s="12"/>
      <c r="D278" s="14"/>
      <c r="E278" s="14"/>
      <c r="F278" s="14">
        <f aca="true" t="shared" si="11" ref="F278:F287">SUM(E278)+C278</f>
        <v>0</v>
      </c>
      <c r="G278" s="19"/>
    </row>
    <row r="279" spans="1:7" ht="12.75">
      <c r="A279" s="8"/>
      <c r="B279" s="13"/>
      <c r="C279" s="12"/>
      <c r="D279" s="14"/>
      <c r="E279" s="14"/>
      <c r="F279" s="14">
        <f t="shared" si="11"/>
        <v>0</v>
      </c>
      <c r="G279" s="19"/>
    </row>
    <row r="280" spans="1:7" ht="12.75">
      <c r="A280" s="8"/>
      <c r="B280" s="13"/>
      <c r="C280" s="12"/>
      <c r="D280" s="14"/>
      <c r="E280" s="14"/>
      <c r="F280" s="14">
        <f t="shared" si="11"/>
        <v>0</v>
      </c>
      <c r="G280" s="19"/>
    </row>
    <row r="281" spans="1:7" ht="12.75">
      <c r="A281" s="8"/>
      <c r="B281" s="13"/>
      <c r="C281" s="12"/>
      <c r="D281" s="14"/>
      <c r="E281" s="14"/>
      <c r="F281" s="14">
        <f t="shared" si="11"/>
        <v>0</v>
      </c>
      <c r="G281" s="19"/>
    </row>
    <row r="282" spans="1:7" ht="12.75">
      <c r="A282" s="8"/>
      <c r="B282" s="13"/>
      <c r="C282" s="12"/>
      <c r="D282" s="14"/>
      <c r="E282" s="14"/>
      <c r="F282" s="14">
        <f t="shared" si="11"/>
        <v>0</v>
      </c>
      <c r="G282" s="19"/>
    </row>
    <row r="283" spans="1:7" ht="12.75">
      <c r="A283" s="8"/>
      <c r="B283" s="13"/>
      <c r="C283" s="12"/>
      <c r="D283" s="14"/>
      <c r="E283" s="14"/>
      <c r="F283" s="14">
        <f t="shared" si="11"/>
        <v>0</v>
      </c>
      <c r="G283" s="19"/>
    </row>
    <row r="284" spans="1:7" ht="12.75">
      <c r="A284" s="8"/>
      <c r="B284" s="13"/>
      <c r="C284" s="12"/>
      <c r="D284" s="14"/>
      <c r="E284" s="14"/>
      <c r="F284" s="14">
        <f t="shared" si="11"/>
        <v>0</v>
      </c>
      <c r="G284" s="19"/>
    </row>
    <row r="285" spans="1:7" ht="12.75">
      <c r="A285" s="8"/>
      <c r="B285" s="13"/>
      <c r="C285" s="12"/>
      <c r="D285" s="14"/>
      <c r="E285" s="14"/>
      <c r="F285" s="14">
        <f t="shared" si="11"/>
        <v>0</v>
      </c>
      <c r="G285" s="19"/>
    </row>
    <row r="286" spans="1:7" ht="12.75">
      <c r="A286" s="8"/>
      <c r="B286" s="13"/>
      <c r="C286" s="12"/>
      <c r="D286" s="14"/>
      <c r="E286" s="14"/>
      <c r="F286" s="14">
        <f t="shared" si="11"/>
        <v>0</v>
      </c>
      <c r="G286" s="19"/>
    </row>
    <row r="287" spans="1:7" ht="13.5" thickBot="1">
      <c r="A287" s="20"/>
      <c r="B287" s="21"/>
      <c r="C287" s="22"/>
      <c r="D287" s="23"/>
      <c r="E287" s="23"/>
      <c r="F287" s="14">
        <f t="shared" si="11"/>
        <v>0</v>
      </c>
      <c r="G287" s="24"/>
    </row>
    <row r="288" spans="1:7" ht="19.5" thickBot="1" thickTop="1">
      <c r="A288" s="25"/>
      <c r="B288" s="26">
        <f>SUM(B278:B287)</f>
        <v>0</v>
      </c>
      <c r="C288" s="26">
        <f>SUM(C278:C287)</f>
        <v>0</v>
      </c>
      <c r="D288" s="27">
        <f>SUM(D278:D287)</f>
        <v>0</v>
      </c>
      <c r="E288" s="27">
        <f>SUM(E278:E287)</f>
        <v>0</v>
      </c>
      <c r="F288" s="27"/>
      <c r="G288" s="28">
        <f>SUM(F278:F287)</f>
        <v>0</v>
      </c>
    </row>
    <row r="289" ht="13.5" thickTop="1"/>
    <row r="290" ht="13.5" thickBot="1"/>
    <row r="291" spans="1:7" ht="18.75" thickTop="1">
      <c r="A291" s="42" t="s">
        <v>42</v>
      </c>
      <c r="B291" s="43"/>
      <c r="C291" s="43"/>
      <c r="D291" s="43"/>
      <c r="E291" s="43"/>
      <c r="F291" s="43"/>
      <c r="G291" s="44"/>
    </row>
    <row r="292" spans="1:7" ht="12.75">
      <c r="A292" s="15"/>
      <c r="B292" s="45" t="s">
        <v>17</v>
      </c>
      <c r="C292" s="46"/>
      <c r="D292" s="45" t="s">
        <v>18</v>
      </c>
      <c r="E292" s="46"/>
      <c r="F292" s="16"/>
      <c r="G292" s="17"/>
    </row>
    <row r="293" spans="1:7" ht="12.75">
      <c r="A293" s="8" t="s">
        <v>13</v>
      </c>
      <c r="B293" s="10" t="s">
        <v>15</v>
      </c>
      <c r="C293" s="11" t="s">
        <v>14</v>
      </c>
      <c r="D293" s="11" t="s">
        <v>16</v>
      </c>
      <c r="E293" s="11" t="s">
        <v>14</v>
      </c>
      <c r="F293" s="11" t="s">
        <v>20</v>
      </c>
      <c r="G293" s="18" t="s">
        <v>19</v>
      </c>
    </row>
    <row r="294" spans="1:7" ht="12.75">
      <c r="A294" s="9"/>
      <c r="B294" s="12"/>
      <c r="C294" s="12"/>
      <c r="D294" s="14"/>
      <c r="E294" s="14"/>
      <c r="F294" s="14">
        <f>SUM(E294)+C294</f>
        <v>0</v>
      </c>
      <c r="G294" s="19"/>
    </row>
    <row r="295" spans="1:7" ht="12.75">
      <c r="A295" s="9"/>
      <c r="B295" s="13"/>
      <c r="C295" s="12"/>
      <c r="D295" s="14"/>
      <c r="E295" s="14"/>
      <c r="F295" s="14">
        <f>SUM(E295)+C295</f>
        <v>0</v>
      </c>
      <c r="G295" s="19"/>
    </row>
    <row r="296" spans="1:7" ht="12.75">
      <c r="A296" s="8"/>
      <c r="B296" s="13"/>
      <c r="C296" s="12"/>
      <c r="D296" s="14"/>
      <c r="E296" s="14"/>
      <c r="F296" s="14">
        <f>SUM(E296)+C296</f>
        <v>0</v>
      </c>
      <c r="G296" s="19"/>
    </row>
    <row r="297" spans="1:7" ht="12.75">
      <c r="A297" s="8"/>
      <c r="B297" s="13"/>
      <c r="C297" s="12"/>
      <c r="D297" s="14"/>
      <c r="E297" s="14"/>
      <c r="F297" s="14">
        <f>SUM(E297)+C297</f>
        <v>0</v>
      </c>
      <c r="G297" s="19"/>
    </row>
    <row r="298" spans="1:7" ht="13.5" thickBot="1">
      <c r="A298" s="20"/>
      <c r="B298" s="21"/>
      <c r="C298" s="22"/>
      <c r="D298" s="23"/>
      <c r="E298" s="23"/>
      <c r="F298" s="14">
        <f>SUM(E298)+C298</f>
        <v>0</v>
      </c>
      <c r="G298" s="24"/>
    </row>
    <row r="299" spans="1:7" ht="19.5" thickBot="1" thickTop="1">
      <c r="A299" s="25"/>
      <c r="B299" s="26">
        <f>SUM(B294:B298)</f>
        <v>0</v>
      </c>
      <c r="C299" s="26">
        <f>SUM(C294:C298)</f>
        <v>0</v>
      </c>
      <c r="D299" s="27">
        <f>SUM(D294:D298)</f>
        <v>0</v>
      </c>
      <c r="E299" s="27">
        <f>SUM(E294:E298)</f>
        <v>0</v>
      </c>
      <c r="F299" s="27"/>
      <c r="G299" s="28">
        <f>SUM(F294:F298)</f>
        <v>0</v>
      </c>
    </row>
    <row r="300" ht="13.5" thickTop="1"/>
    <row r="302" spans="1:7" ht="23.25">
      <c r="A302" s="33" t="s">
        <v>46</v>
      </c>
      <c r="G302" s="32">
        <f>SUM(G12+G23+G34+G50+G87+G124+G161+G198+G235+G272+G288+G299)</f>
        <v>0</v>
      </c>
    </row>
  </sheetData>
  <sheetProtection/>
  <mergeCells count="37">
    <mergeCell ref="B128:C128"/>
    <mergeCell ref="D128:E128"/>
    <mergeCell ref="A164:G164"/>
    <mergeCell ref="B165:C165"/>
    <mergeCell ref="D165:E165"/>
    <mergeCell ref="A90:G90"/>
    <mergeCell ref="B91:C91"/>
    <mergeCell ref="D91:E91"/>
    <mergeCell ref="A127:G127"/>
    <mergeCell ref="B38:C38"/>
    <mergeCell ref="D38:E38"/>
    <mergeCell ref="A53:G53"/>
    <mergeCell ref="B54:C54"/>
    <mergeCell ref="D54:E54"/>
    <mergeCell ref="A26:G26"/>
    <mergeCell ref="B27:C27"/>
    <mergeCell ref="D27:E27"/>
    <mergeCell ref="A37:G37"/>
    <mergeCell ref="A1:G1"/>
    <mergeCell ref="A15:G15"/>
    <mergeCell ref="B16:C16"/>
    <mergeCell ref="D16:E16"/>
    <mergeCell ref="D5:E5"/>
    <mergeCell ref="B5:C5"/>
    <mergeCell ref="A4:G4"/>
    <mergeCell ref="A291:G291"/>
    <mergeCell ref="B292:C292"/>
    <mergeCell ref="D292:E292"/>
    <mergeCell ref="B239:C239"/>
    <mergeCell ref="D239:E239"/>
    <mergeCell ref="A275:G275"/>
    <mergeCell ref="B276:C276"/>
    <mergeCell ref="D276:E276"/>
    <mergeCell ref="A201:G201"/>
    <mergeCell ref="B202:C202"/>
    <mergeCell ref="D202:E202"/>
    <mergeCell ref="A238:G238"/>
  </mergeCells>
  <conditionalFormatting sqref="F294:F298 F241:F271 F56:F86 F93:F123 F130:F160 F167:F197 F204:F234 F40:F49 F29:F33 F18:F22 F7:F11 F278:F287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cp:lastPrinted>2009-10-22T08:13:19Z</cp:lastPrinted>
  <dcterms:created xsi:type="dcterms:W3CDTF">2009-06-01T09:47:27Z</dcterms:created>
  <dcterms:modified xsi:type="dcterms:W3CDTF">2010-12-06T13:13:49Z</dcterms:modified>
  <cp:category/>
  <cp:version/>
  <cp:contentType/>
  <cp:contentStatus/>
</cp:coreProperties>
</file>